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shinya-s\Desktop\○2025.12.12要求水準書、募集要項等　公表版\"/>
    </mc:Choice>
  </mc:AlternateContent>
  <xr:revisionPtr revIDLastSave="0" documentId="13_ncr:1_{083843A6-62AA-41EF-8C07-3BD25EA839A4}" xr6:coauthVersionLast="47" xr6:coauthVersionMax="47" xr10:uidLastSave="{00000000-0000-0000-0000-000000000000}"/>
  <bookViews>
    <workbookView xWindow="-120" yWindow="-120" windowWidth="29040" windowHeight="15720" tabRatio="879" activeTab="2" xr2:uid="{00000000-000D-0000-FFFF-FFFF00000000}"/>
  </bookViews>
  <sheets>
    <sheet name="様式４" sheetId="66" r:id="rId1"/>
    <sheet name="様式4-2" sheetId="68" r:id="rId2"/>
    <sheet name="様式4-3" sheetId="69" r:id="rId3"/>
    <sheet name="様式4-4" sheetId="53" r:id="rId4"/>
    <sheet name="様式4-5" sheetId="55" r:id="rId5"/>
    <sheet name="様式５" sheetId="67" r:id="rId6"/>
    <sheet name="様式5-3" sheetId="63" r:id="rId7"/>
    <sheet name="様式5-25-2" sheetId="57" r:id="rId8"/>
    <sheet name="様式5-25-3" sheetId="56" r:id="rId9"/>
    <sheet name="様式5-25-4" sheetId="64" r:id="rId10"/>
    <sheet name="様式5-25-5" sheetId="61" r:id="rId11"/>
    <sheet name="様式5-28-2" sheetId="62" r:id="rId12"/>
    <sheet name="様式5-33-2" sheetId="31" r:id="rId13"/>
    <sheet name="様式5-34-2" sheetId="59" r:id="rId14"/>
    <sheet name="様式5-34-3" sheetId="58" r:id="rId15"/>
    <sheet name="様式5-36-2" sheetId="65" r:id="rId16"/>
  </sheets>
  <definedNames>
    <definedName name="_xlnm.Print_Area" localSheetId="1">'様式4-2'!$A$1:$G$56</definedName>
    <definedName name="_xlnm.Print_Area" localSheetId="2">'様式4-3'!$A$1:$G$39</definedName>
    <definedName name="_xlnm.Print_Area" localSheetId="3">'様式4-4'!$A$1:$T$150</definedName>
    <definedName name="_xlnm.Print_Area" localSheetId="4">'様式4-5'!$A$1:$T$27</definedName>
    <definedName name="_xlnm.Print_Area" localSheetId="7">'様式5-25-2'!$A$1:$T$74</definedName>
    <definedName name="_xlnm.Print_Area" localSheetId="8">'様式5-25-3'!$A$1:$K$58</definedName>
    <definedName name="_xlnm.Print_Area" localSheetId="9">'様式5-25-4'!$A$1:$S$30</definedName>
    <definedName name="_xlnm.Print_Area" localSheetId="10">'様式5-25-5'!$A$1:$H$22</definedName>
    <definedName name="_xlnm.Print_Area" localSheetId="11">'様式5-28-2'!$A$1:$V$52</definedName>
    <definedName name="_xlnm.Print_Area" localSheetId="6">'様式5-3'!$A$1:$W$45</definedName>
    <definedName name="_xlnm.Print_Area" localSheetId="12">'様式5-33-2'!$A$1:$V$89</definedName>
    <definedName name="_xlnm.Print_Area" localSheetId="13">'様式5-34-2'!$A$1:$U$26</definedName>
    <definedName name="_xlnm.Print_Area" localSheetId="14">'様式5-34-3'!$A$1:$J$21</definedName>
    <definedName name="_xlnm.Print_Area" localSheetId="15">'様式5-36-2'!$A$1:$T$36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64" l="1"/>
  <c r="S12" i="64"/>
  <c r="D12" i="64"/>
  <c r="H21" i="64"/>
  <c r="I21" i="64"/>
  <c r="M21" i="64"/>
  <c r="P21" i="64"/>
  <c r="E19" i="64"/>
  <c r="F19" i="64"/>
  <c r="G19" i="64"/>
  <c r="G21" i="64" s="1"/>
  <c r="H19" i="64"/>
  <c r="I19" i="64"/>
  <c r="J19" i="64"/>
  <c r="K19" i="64"/>
  <c r="L19" i="64"/>
  <c r="M19" i="64"/>
  <c r="N19" i="64"/>
  <c r="O19" i="64"/>
  <c r="P19" i="64"/>
  <c r="Q19" i="64"/>
  <c r="R19" i="64"/>
  <c r="S19" i="64"/>
  <c r="D19" i="64"/>
  <c r="E12" i="64"/>
  <c r="F12" i="64"/>
  <c r="G12" i="64"/>
  <c r="H12" i="64"/>
  <c r="I12" i="64"/>
  <c r="J12" i="64"/>
  <c r="J21" i="64" s="1"/>
  <c r="K12" i="64"/>
  <c r="K21" i="64" s="1"/>
  <c r="L12" i="64"/>
  <c r="M12" i="64"/>
  <c r="N12" i="64"/>
  <c r="N21" i="64" s="1"/>
  <c r="O12" i="64"/>
  <c r="P12" i="64"/>
  <c r="Q12" i="64"/>
  <c r="Q21" i="64" s="1"/>
  <c r="R12" i="64"/>
  <c r="D21" i="64"/>
  <c r="J38" i="62"/>
  <c r="H37" i="62"/>
  <c r="G37" i="62"/>
  <c r="O21" i="64" l="1"/>
  <c r="S21" i="64"/>
  <c r="R21" i="64"/>
  <c r="F21" i="64"/>
  <c r="L21" i="64"/>
  <c r="I37" i="62"/>
  <c r="J37" i="62"/>
  <c r="K37" i="62"/>
  <c r="L37" i="62"/>
  <c r="M37" i="62"/>
  <c r="N37" i="62"/>
  <c r="O37" i="62"/>
  <c r="P37" i="62"/>
  <c r="Q37" i="62"/>
  <c r="R37" i="62"/>
  <c r="S37" i="62"/>
  <c r="T37" i="62"/>
  <c r="H38" i="62"/>
  <c r="I38" i="62"/>
  <c r="K38" i="62"/>
  <c r="L38" i="62"/>
  <c r="M38" i="62"/>
  <c r="N38" i="62"/>
  <c r="O38" i="62"/>
  <c r="P38" i="62"/>
  <c r="Q38" i="62"/>
  <c r="R38" i="62"/>
  <c r="S38" i="62"/>
  <c r="T38" i="62"/>
  <c r="H39" i="62"/>
  <c r="I39" i="62"/>
  <c r="J39" i="62"/>
  <c r="K39" i="62"/>
  <c r="L39" i="62"/>
  <c r="M39" i="62"/>
  <c r="N39" i="62"/>
  <c r="O39" i="62"/>
  <c r="P39" i="62"/>
  <c r="Q39" i="62"/>
  <c r="R39" i="62"/>
  <c r="S39" i="62"/>
  <c r="T39" i="62"/>
  <c r="H40" i="62"/>
  <c r="I40" i="62"/>
  <c r="J40" i="62"/>
  <c r="K40" i="62"/>
  <c r="L40" i="62"/>
  <c r="M40" i="62"/>
  <c r="N40" i="62"/>
  <c r="O40" i="62"/>
  <c r="P40" i="62"/>
  <c r="Q40" i="62"/>
  <c r="R40" i="62"/>
  <c r="S40" i="62"/>
  <c r="T40" i="62"/>
  <c r="H41" i="62"/>
  <c r="I41" i="62"/>
  <c r="J41" i="62"/>
  <c r="K41" i="62"/>
  <c r="L41" i="62"/>
  <c r="M41" i="62"/>
  <c r="N41" i="62"/>
  <c r="O41" i="62"/>
  <c r="P41" i="62"/>
  <c r="Q41" i="62"/>
  <c r="R41" i="62"/>
  <c r="S41" i="62"/>
  <c r="T41" i="62"/>
  <c r="H42" i="62"/>
  <c r="I42" i="62"/>
  <c r="J42" i="62"/>
  <c r="K42" i="62"/>
  <c r="L42" i="62"/>
  <c r="M42" i="62"/>
  <c r="N42" i="62"/>
  <c r="O42" i="62"/>
  <c r="P42" i="62"/>
  <c r="Q42" i="62"/>
  <c r="R42" i="62"/>
  <c r="S42" i="62"/>
  <c r="T42" i="62"/>
  <c r="H43" i="62"/>
  <c r="I43" i="62"/>
  <c r="J43" i="62"/>
  <c r="K43" i="62"/>
  <c r="L43" i="62"/>
  <c r="M43" i="62"/>
  <c r="N43" i="62"/>
  <c r="O43" i="62"/>
  <c r="P43" i="62"/>
  <c r="Q43" i="62"/>
  <c r="R43" i="62"/>
  <c r="S43" i="62"/>
  <c r="T43" i="62"/>
  <c r="H44" i="62"/>
  <c r="I44" i="62"/>
  <c r="J44" i="62"/>
  <c r="K44" i="62"/>
  <c r="L44" i="62"/>
  <c r="M44" i="62"/>
  <c r="N44" i="62"/>
  <c r="O44" i="62"/>
  <c r="P44" i="62"/>
  <c r="Q44" i="62"/>
  <c r="R44" i="62"/>
  <c r="S44" i="62"/>
  <c r="T44" i="62"/>
  <c r="H45" i="62"/>
  <c r="I45" i="62"/>
  <c r="J45" i="62"/>
  <c r="K45" i="62"/>
  <c r="L45" i="62"/>
  <c r="M45" i="62"/>
  <c r="N45" i="62"/>
  <c r="O45" i="62"/>
  <c r="P45" i="62"/>
  <c r="Q45" i="62"/>
  <c r="R45" i="62"/>
  <c r="S45" i="62"/>
  <c r="T45" i="62"/>
  <c r="H46" i="62"/>
  <c r="I46" i="62"/>
  <c r="J46" i="62"/>
  <c r="K46" i="62"/>
  <c r="L46" i="62"/>
  <c r="M46" i="62"/>
  <c r="N46" i="62"/>
  <c r="O46" i="62"/>
  <c r="P46" i="62"/>
  <c r="Q46" i="62"/>
  <c r="R46" i="62"/>
  <c r="S46" i="62"/>
  <c r="T46" i="62"/>
  <c r="G46" i="62"/>
  <c r="G45" i="62"/>
  <c r="G44" i="62"/>
  <c r="G43" i="62"/>
  <c r="G42" i="62"/>
  <c r="G41" i="62"/>
  <c r="G40" i="62"/>
  <c r="G39" i="62"/>
  <c r="G38" i="62"/>
  <c r="F47" i="62"/>
  <c r="F48" i="62" s="1"/>
  <c r="F49" i="62" l="1"/>
  <c r="M47" i="62"/>
  <c r="M48" i="62" s="1"/>
  <c r="M49" i="62" s="1"/>
  <c r="G47" i="62"/>
  <c r="G48" i="62" s="1"/>
  <c r="G49" i="62" s="1"/>
  <c r="L47" i="62"/>
  <c r="L48" i="62" s="1"/>
  <c r="L49" i="62" s="1"/>
  <c r="S47" i="62"/>
  <c r="S48" i="62" s="1"/>
  <c r="S49" i="62" s="1"/>
  <c r="R47" i="62"/>
  <c r="R48" i="62" s="1"/>
  <c r="R49" i="62" s="1"/>
  <c r="J47" i="62"/>
  <c r="J48" i="62" s="1"/>
  <c r="J49" i="62" s="1"/>
  <c r="O47" i="62"/>
  <c r="O48" i="62" s="1"/>
  <c r="O49" i="62" s="1"/>
  <c r="T47" i="62"/>
  <c r="T48" i="62" s="1"/>
  <c r="T49" i="62" s="1"/>
  <c r="P47" i="62"/>
  <c r="P48" i="62" s="1"/>
  <c r="P49" i="62" s="1"/>
  <c r="Q47" i="62"/>
  <c r="Q48" i="62" s="1"/>
  <c r="Q49" i="62" s="1"/>
  <c r="H47" i="62"/>
  <c r="H48" i="62" s="1"/>
  <c r="H49" i="62" s="1"/>
  <c r="I47" i="62"/>
  <c r="I48" i="62" s="1"/>
  <c r="I49" i="62" s="1"/>
  <c r="K47" i="62"/>
  <c r="K48" i="62" s="1"/>
  <c r="K49" i="62" s="1"/>
  <c r="N47" i="62"/>
  <c r="N48" i="62" s="1"/>
  <c r="N49" i="62" s="1"/>
  <c r="S70" i="53" l="1"/>
  <c r="S137" i="53" s="1"/>
  <c r="R70" i="53"/>
  <c r="R137" i="53" s="1"/>
  <c r="Q70" i="53"/>
  <c r="Q137" i="53" s="1"/>
  <c r="P70" i="53"/>
  <c r="P137" i="53" s="1"/>
  <c r="O70" i="53"/>
  <c r="O137" i="53" s="1"/>
  <c r="N70" i="53"/>
  <c r="N137" i="53" s="1"/>
  <c r="M70" i="53"/>
  <c r="M137" i="53" s="1"/>
  <c r="L70" i="53"/>
  <c r="L137" i="53" s="1"/>
  <c r="K70" i="53"/>
  <c r="K137" i="53" s="1"/>
  <c r="J70" i="53"/>
  <c r="J137" i="53" s="1"/>
  <c r="I70" i="53"/>
  <c r="I137" i="53" s="1"/>
  <c r="H70" i="53"/>
  <c r="H137" i="53" s="1"/>
  <c r="G70" i="53"/>
  <c r="G137" i="53" s="1"/>
  <c r="F70" i="53"/>
  <c r="F137" i="53" s="1"/>
  <c r="E70" i="53"/>
  <c r="E137" i="53" s="1"/>
  <c r="D70" i="53"/>
  <c r="D137" i="53" s="1"/>
  <c r="S69" i="53"/>
  <c r="S136" i="53" s="1"/>
  <c r="R69" i="53"/>
  <c r="R136" i="53" s="1"/>
  <c r="Q69" i="53"/>
  <c r="Q136" i="53" s="1"/>
  <c r="P69" i="53"/>
  <c r="P136" i="53" s="1"/>
  <c r="O69" i="53"/>
  <c r="O136" i="53" s="1"/>
  <c r="N69" i="53"/>
  <c r="N136" i="53" s="1"/>
  <c r="M69" i="53"/>
  <c r="M136" i="53" s="1"/>
  <c r="L69" i="53"/>
  <c r="L136" i="53" s="1"/>
  <c r="K69" i="53"/>
  <c r="K136" i="53" s="1"/>
  <c r="J69" i="53"/>
  <c r="J136" i="53" s="1"/>
  <c r="I69" i="53"/>
  <c r="I136" i="53" s="1"/>
  <c r="H69" i="53"/>
  <c r="H136" i="53" s="1"/>
  <c r="G69" i="53"/>
  <c r="G136" i="53" s="1"/>
  <c r="F69" i="53"/>
  <c r="F136" i="53" s="1"/>
  <c r="E69" i="53"/>
  <c r="E136" i="53" s="1"/>
  <c r="D69" i="53"/>
  <c r="D136" i="53" s="1"/>
  <c r="H50" i="62"/>
  <c r="H51" i="62" s="1"/>
  <c r="I50" i="62"/>
  <c r="I51" i="62" s="1"/>
  <c r="M50" i="62"/>
  <c r="M51" i="62" s="1"/>
  <c r="P50" i="62"/>
  <c r="P51" i="62" s="1"/>
  <c r="O50" i="62"/>
  <c r="O51" i="62" s="1"/>
  <c r="R50" i="62"/>
  <c r="R51" i="62" s="1"/>
  <c r="L50" i="62"/>
  <c r="L51" i="62" s="1"/>
  <c r="K50" i="62"/>
  <c r="K51" i="62" s="1"/>
  <c r="J50" i="62"/>
  <c r="J51" i="62" s="1"/>
  <c r="G50" i="62"/>
  <c r="G51" i="62" s="1"/>
  <c r="N50" i="62"/>
  <c r="N51" i="62" s="1"/>
  <c r="Q50" i="62"/>
  <c r="Q51" i="62" s="1"/>
  <c r="S50" i="62"/>
  <c r="S51" i="62" s="1"/>
  <c r="T50" i="62"/>
  <c r="T51" i="62" s="1"/>
  <c r="F51" i="62"/>
</calcChain>
</file>

<file path=xl/sharedStrings.xml><?xml version="1.0" encoding="utf-8"?>
<sst xmlns="http://schemas.openxmlformats.org/spreadsheetml/2006/main" count="1032" uniqueCount="405">
  <si>
    <t>項目</t>
    <rPh sb="0" eb="2">
      <t>コウモク</t>
    </rPh>
    <phoneticPr fontId="3"/>
  </si>
  <si>
    <t>大項目</t>
    <rPh sb="0" eb="1">
      <t>ダイ</t>
    </rPh>
    <rPh sb="1" eb="3">
      <t>コウモク</t>
    </rPh>
    <phoneticPr fontId="3"/>
  </si>
  <si>
    <t>中項目</t>
    <rPh sb="0" eb="1">
      <t>チュウ</t>
    </rPh>
    <rPh sb="1" eb="3">
      <t>コウモク</t>
    </rPh>
    <phoneticPr fontId="3"/>
  </si>
  <si>
    <t>小項目</t>
    <rPh sb="0" eb="3">
      <t>ショウコウモク</t>
    </rPh>
    <phoneticPr fontId="3"/>
  </si>
  <si>
    <t>合計</t>
    <rPh sb="0" eb="2">
      <t>ゴウケイ</t>
    </rPh>
    <phoneticPr fontId="3"/>
  </si>
  <si>
    <t>建築</t>
    <rPh sb="0" eb="2">
      <t>ケンチク</t>
    </rPh>
    <phoneticPr fontId="3"/>
  </si>
  <si>
    <t>外部</t>
    <rPh sb="0" eb="2">
      <t>ガイブ</t>
    </rPh>
    <phoneticPr fontId="3"/>
  </si>
  <si>
    <t>内部</t>
    <rPh sb="0" eb="2">
      <t>ナイブ</t>
    </rPh>
    <phoneticPr fontId="3"/>
  </si>
  <si>
    <t>設備</t>
    <rPh sb="0" eb="2">
      <t>セツビ</t>
    </rPh>
    <phoneticPr fontId="3"/>
  </si>
  <si>
    <t>電気設備</t>
    <rPh sb="0" eb="2">
      <t>デンキ</t>
    </rPh>
    <rPh sb="2" eb="4">
      <t>セツビ</t>
    </rPh>
    <phoneticPr fontId="3"/>
  </si>
  <si>
    <t>什器・
備品等</t>
    <rPh sb="0" eb="2">
      <t>ジュウキ</t>
    </rPh>
    <rPh sb="4" eb="6">
      <t>ビヒン</t>
    </rPh>
    <rPh sb="6" eb="7">
      <t>トウ</t>
    </rPh>
    <phoneticPr fontId="3"/>
  </si>
  <si>
    <t>外構</t>
    <rPh sb="0" eb="2">
      <t>ガイコウ</t>
    </rPh>
    <phoneticPr fontId="3"/>
  </si>
  <si>
    <t>例：○年毎に△、○年毎に◇を想定</t>
    <rPh sb="0" eb="1">
      <t>レイ</t>
    </rPh>
    <rPh sb="3" eb="4">
      <t>ネン</t>
    </rPh>
    <rPh sb="4" eb="5">
      <t>ゴト</t>
    </rPh>
    <rPh sb="9" eb="11">
      <t>ネンゴト</t>
    </rPh>
    <rPh sb="14" eb="16">
      <t>ソウテイ</t>
    </rPh>
    <phoneticPr fontId="3"/>
  </si>
  <si>
    <t>例：外壁塗装</t>
    <rPh sb="0" eb="1">
      <t>レイ</t>
    </rPh>
    <rPh sb="2" eb="4">
      <t>ガイヘキ</t>
    </rPh>
    <rPh sb="4" eb="6">
      <t>トソウ</t>
    </rPh>
    <phoneticPr fontId="3"/>
  </si>
  <si>
    <t>内容等</t>
    <rPh sb="0" eb="2">
      <t>ナイヨウ</t>
    </rPh>
    <rPh sb="2" eb="3">
      <t>トウ</t>
    </rPh>
    <phoneticPr fontId="3"/>
  </si>
  <si>
    <t>(単位：円）</t>
    <rPh sb="1" eb="3">
      <t>タンイ</t>
    </rPh>
    <rPh sb="4" eb="5">
      <t>エン</t>
    </rPh>
    <phoneticPr fontId="3"/>
  </si>
  <si>
    <t>■本事業期間終了以降【参考】</t>
    <rPh sb="1" eb="2">
      <t>ホン</t>
    </rPh>
    <rPh sb="2" eb="4">
      <t>ジギョウ</t>
    </rPh>
    <rPh sb="4" eb="6">
      <t>キカン</t>
    </rPh>
    <rPh sb="6" eb="8">
      <t>シュウリョウ</t>
    </rPh>
    <rPh sb="8" eb="10">
      <t>イコウ</t>
    </rPh>
    <rPh sb="11" eb="13">
      <t>サンコウ</t>
    </rPh>
    <phoneticPr fontId="3"/>
  </si>
  <si>
    <t>■本事業期間</t>
    <rPh sb="1" eb="2">
      <t>ホン</t>
    </rPh>
    <rPh sb="2" eb="4">
      <t>ジギョウ</t>
    </rPh>
    <rPh sb="4" eb="6">
      <t>キカン</t>
    </rPh>
    <phoneticPr fontId="3"/>
  </si>
  <si>
    <t>換気・空調設備</t>
    <rPh sb="0" eb="2">
      <t>カンキ</t>
    </rPh>
    <rPh sb="3" eb="5">
      <t>クウチョウ</t>
    </rPh>
    <rPh sb="5" eb="7">
      <t>セツビ</t>
    </rPh>
    <phoneticPr fontId="3"/>
  </si>
  <si>
    <t>昇降機</t>
    <rPh sb="0" eb="3">
      <t>ショウコウキ</t>
    </rPh>
    <phoneticPr fontId="3"/>
  </si>
  <si>
    <t>給排水衛生設備</t>
    <rPh sb="0" eb="3">
      <t>キュウハイスイ</t>
    </rPh>
    <rPh sb="3" eb="5">
      <t>エイセイ</t>
    </rPh>
    <rPh sb="5" eb="7">
      <t>セツビ</t>
    </rPh>
    <phoneticPr fontId="3"/>
  </si>
  <si>
    <t>費目</t>
    <rPh sb="0" eb="2">
      <t>ヒモク</t>
    </rPh>
    <phoneticPr fontId="24"/>
  </si>
  <si>
    <t>金額（円）（税抜）</t>
    <rPh sb="0" eb="2">
      <t>キンガク</t>
    </rPh>
    <rPh sb="3" eb="4">
      <t>エン</t>
    </rPh>
    <rPh sb="6" eb="7">
      <t>ゼイ</t>
    </rPh>
    <rPh sb="7" eb="8">
      <t>ヌ</t>
    </rPh>
    <phoneticPr fontId="24"/>
  </si>
  <si>
    <t>■内訳</t>
    <rPh sb="1" eb="3">
      <t>ウチワケ</t>
    </rPh>
    <phoneticPr fontId="24"/>
  </si>
  <si>
    <t>※</t>
    <phoneticPr fontId="24"/>
  </si>
  <si>
    <t>※</t>
    <phoneticPr fontId="22"/>
  </si>
  <si>
    <t>（単位：円）</t>
    <rPh sb="1" eb="3">
      <t>タンイ</t>
    </rPh>
    <rPh sb="4" eb="5">
      <t>エン</t>
    </rPh>
    <phoneticPr fontId="22"/>
  </si>
  <si>
    <t>年度</t>
    <rPh sb="0" eb="2">
      <t>ネンド</t>
    </rPh>
    <phoneticPr fontId="3"/>
  </si>
  <si>
    <t>項目</t>
  </si>
  <si>
    <t>単位</t>
  </si>
  <si>
    <t>設定区分</t>
  </si>
  <si>
    <t>設定根拠</t>
    <rPh sb="0" eb="2">
      <t>セッテイ</t>
    </rPh>
    <rPh sb="2" eb="4">
      <t>コンキョ</t>
    </rPh>
    <phoneticPr fontId="24"/>
  </si>
  <si>
    <t>■個人利用</t>
  </si>
  <si>
    <t>■専用利用</t>
  </si>
  <si>
    <t>全面</t>
  </si>
  <si>
    <t>半面</t>
  </si>
  <si>
    <t>■付属設備</t>
  </si>
  <si>
    <t>※　金額は円単位とし、端数は切捨てとしてください。</t>
    <phoneticPr fontId="3"/>
  </si>
  <si>
    <t>人</t>
  </si>
  <si>
    <t>時間</t>
  </si>
  <si>
    <t>プログラム実施場所</t>
    <rPh sb="5" eb="7">
      <t>ジッシ</t>
    </rPh>
    <rPh sb="7" eb="9">
      <t>バショ</t>
    </rPh>
    <phoneticPr fontId="24"/>
  </si>
  <si>
    <t>実施内容</t>
    <rPh sb="0" eb="2">
      <t>ジッシ</t>
    </rPh>
    <rPh sb="2" eb="4">
      <t>ナイヨウ</t>
    </rPh>
    <phoneticPr fontId="24"/>
  </si>
  <si>
    <t>単位</t>
    <rPh sb="0" eb="2">
      <t>タンイ</t>
    </rPh>
    <phoneticPr fontId="24"/>
  </si>
  <si>
    <t>合計</t>
  </si>
  <si>
    <t>円</t>
    <rPh sb="0" eb="1">
      <t>エン</t>
    </rPh>
    <phoneticPr fontId="24"/>
  </si>
  <si>
    <t>（単位：円）</t>
    <rPh sb="1" eb="3">
      <t>タンイ</t>
    </rPh>
    <rPh sb="4" eb="5">
      <t>ヒャクマンエン</t>
    </rPh>
    <phoneticPr fontId="3"/>
  </si>
  <si>
    <t>事業期間合計</t>
    <rPh sb="0" eb="2">
      <t>ジギョウ</t>
    </rPh>
    <rPh sb="2" eb="4">
      <t>キカン</t>
    </rPh>
    <rPh sb="4" eb="6">
      <t>ゴウケイ</t>
    </rPh>
    <phoneticPr fontId="3"/>
  </si>
  <si>
    <t>●時間／円</t>
    <phoneticPr fontId="3"/>
  </si>
  <si>
    <t>円</t>
  </si>
  <si>
    <t>円</t>
    <phoneticPr fontId="24"/>
  </si>
  <si>
    <t>個人利用　小計</t>
  </si>
  <si>
    <t>専用利用　小計</t>
  </si>
  <si>
    <t>備考</t>
    <rPh sb="0" eb="2">
      <t>ビコウ</t>
    </rPh>
    <phoneticPr fontId="3"/>
  </si>
  <si>
    <t>※　A3版横で作成し、A4版に折り込んでください。</t>
    <rPh sb="13" eb="14">
      <t>バン</t>
    </rPh>
    <phoneticPr fontId="3"/>
  </si>
  <si>
    <t>※　実施する修繕金額を記載してください。</t>
    <rPh sb="2" eb="4">
      <t>ジッシ</t>
    </rPh>
    <rPh sb="6" eb="8">
      <t>シュウゼン</t>
    </rPh>
    <rPh sb="8" eb="10">
      <t>キンガク</t>
    </rPh>
    <rPh sb="11" eb="13">
      <t>キサイ</t>
    </rPh>
    <phoneticPr fontId="3"/>
  </si>
  <si>
    <t>※　「本事業期間終了以降」については,提案するライフサイクルに基づいて適宜期間を増やしてください。</t>
    <rPh sb="3" eb="4">
      <t>ホン</t>
    </rPh>
    <rPh sb="4" eb="6">
      <t>ジギョウ</t>
    </rPh>
    <rPh sb="6" eb="8">
      <t>キカン</t>
    </rPh>
    <rPh sb="8" eb="10">
      <t>シュウリョウ</t>
    </rPh>
    <rPh sb="10" eb="12">
      <t>イコウ</t>
    </rPh>
    <rPh sb="19" eb="21">
      <t>テイアン</t>
    </rPh>
    <rPh sb="31" eb="32">
      <t>モト</t>
    </rPh>
    <rPh sb="35" eb="37">
      <t>テキギ</t>
    </rPh>
    <rPh sb="37" eb="39">
      <t>キカン</t>
    </rPh>
    <rPh sb="40" eb="41">
      <t>フ</t>
    </rPh>
    <phoneticPr fontId="3"/>
  </si>
  <si>
    <t>トレーニングルーム</t>
    <phoneticPr fontId="3"/>
  </si>
  <si>
    <t>●●●</t>
    <phoneticPr fontId="3"/>
  </si>
  <si>
    <t>費目</t>
    <rPh sb="0" eb="2">
      <t>ヒモク</t>
    </rPh>
    <phoneticPr fontId="3"/>
  </si>
  <si>
    <t>総額</t>
    <rPh sb="0" eb="2">
      <t>ソウガク</t>
    </rPh>
    <phoneticPr fontId="3"/>
  </si>
  <si>
    <t>一回払い</t>
    <rPh sb="0" eb="2">
      <t>イッカイ</t>
    </rPh>
    <rPh sb="2" eb="3">
      <t>バラ</t>
    </rPh>
    <phoneticPr fontId="3"/>
  </si>
  <si>
    <t>仕様等</t>
    <rPh sb="0" eb="3">
      <t>シヨウトウ</t>
    </rPh>
    <phoneticPr fontId="3"/>
  </si>
  <si>
    <t>例：フッ素</t>
    <rPh sb="0" eb="1">
      <t>レイ</t>
    </rPh>
    <rPh sb="4" eb="5">
      <t>ソ</t>
    </rPh>
    <phoneticPr fontId="3"/>
  </si>
  <si>
    <t>消費税</t>
    <rPh sb="0" eb="3">
      <t>ショウヒゼイ</t>
    </rPh>
    <phoneticPr fontId="3"/>
  </si>
  <si>
    <t>合計（税込）</t>
    <rPh sb="0" eb="2">
      <t>ゴウケイ</t>
    </rPh>
    <rPh sb="3" eb="5">
      <t>ゼイコ</t>
    </rPh>
    <phoneticPr fontId="3"/>
  </si>
  <si>
    <t>小計（税抜）</t>
    <rPh sb="0" eb="2">
      <t>ショウケイ</t>
    </rPh>
    <rPh sb="3" eb="5">
      <t>ゼイヌ</t>
    </rPh>
    <phoneticPr fontId="3"/>
  </si>
  <si>
    <t>事前調査費</t>
    <rPh sb="0" eb="5">
      <t>ジゼンチョウサヒ</t>
    </rPh>
    <phoneticPr fontId="3"/>
  </si>
  <si>
    <t>測量費</t>
    <rPh sb="0" eb="3">
      <t>ソクリョウヒ</t>
    </rPh>
    <phoneticPr fontId="3"/>
  </si>
  <si>
    <t>地質調査費</t>
    <rPh sb="0" eb="5">
      <t>チシツチョウサヒ</t>
    </rPh>
    <phoneticPr fontId="3"/>
  </si>
  <si>
    <t>基本設計</t>
    <rPh sb="0" eb="4">
      <t>キホンセッケイ</t>
    </rPh>
    <phoneticPr fontId="3"/>
  </si>
  <si>
    <t>実施設計</t>
    <rPh sb="0" eb="4">
      <t>ジッシセッケイ</t>
    </rPh>
    <phoneticPr fontId="3"/>
  </si>
  <si>
    <t>設計業務</t>
    <rPh sb="0" eb="4">
      <t>セッケイギョウム</t>
    </rPh>
    <phoneticPr fontId="3"/>
  </si>
  <si>
    <t>確認申請・検査料</t>
    <rPh sb="0" eb="2">
      <t>カクニン</t>
    </rPh>
    <rPh sb="2" eb="4">
      <t>シンセイ</t>
    </rPh>
    <rPh sb="5" eb="7">
      <t>ケンサ</t>
    </rPh>
    <rPh sb="7" eb="8">
      <t>リョウ</t>
    </rPh>
    <phoneticPr fontId="2"/>
  </si>
  <si>
    <t>建設業務</t>
    <rPh sb="0" eb="4">
      <t>ケンセツギョウム</t>
    </rPh>
    <phoneticPr fontId="3"/>
  </si>
  <si>
    <t>什器・備品調達設置費</t>
    <rPh sb="0" eb="2">
      <t>ジュウキ</t>
    </rPh>
    <rPh sb="3" eb="5">
      <t>ビヒン</t>
    </rPh>
    <rPh sb="5" eb="7">
      <t>チョウタツ</t>
    </rPh>
    <rPh sb="7" eb="9">
      <t>セッチ</t>
    </rPh>
    <rPh sb="9" eb="10">
      <t>ヒ</t>
    </rPh>
    <phoneticPr fontId="2"/>
  </si>
  <si>
    <t>建設工事費</t>
    <rPh sb="0" eb="5">
      <t>ケンセツコウジヒ</t>
    </rPh>
    <phoneticPr fontId="2"/>
  </si>
  <si>
    <t>外構整備費</t>
    <rPh sb="0" eb="5">
      <t>ガイコウセイビヒ</t>
    </rPh>
    <phoneticPr fontId="2"/>
  </si>
  <si>
    <t>維持管理費</t>
    <rPh sb="0" eb="2">
      <t>イジ</t>
    </rPh>
    <rPh sb="2" eb="4">
      <t>カンリ</t>
    </rPh>
    <rPh sb="4" eb="5">
      <t>ヒ</t>
    </rPh>
    <phoneticPr fontId="2"/>
  </si>
  <si>
    <t>各種保険料（建設工事、第三者賠償等）</t>
    <rPh sb="0" eb="2">
      <t>カクシュ</t>
    </rPh>
    <rPh sb="2" eb="5">
      <t>ホケンリョウ</t>
    </rPh>
    <rPh sb="6" eb="10">
      <t>ケンセツコウジ</t>
    </rPh>
    <rPh sb="11" eb="14">
      <t>ダイサンシャ</t>
    </rPh>
    <rPh sb="14" eb="16">
      <t>バイショウ</t>
    </rPh>
    <rPh sb="16" eb="17">
      <t>ナド</t>
    </rPh>
    <phoneticPr fontId="2"/>
  </si>
  <si>
    <t>※金額は円単位とし、端数は切捨てとしてください。</t>
    <phoneticPr fontId="24"/>
  </si>
  <si>
    <t>※他の様式と関連のある項目の数値は、整合に留意してください。</t>
    <phoneticPr fontId="22"/>
  </si>
  <si>
    <t>(単位：千円）</t>
    <rPh sb="1" eb="3">
      <t>タンイ</t>
    </rPh>
    <rPh sb="4" eb="6">
      <t>センエン</t>
    </rPh>
    <phoneticPr fontId="3"/>
  </si>
  <si>
    <t>令和8年度
（2026年度）</t>
    <rPh sb="0" eb="2">
      <t>レイワ</t>
    </rPh>
    <rPh sb="3" eb="5">
      <t>ネンド</t>
    </rPh>
    <rPh sb="5" eb="7">
      <t>ヘイネンド</t>
    </rPh>
    <phoneticPr fontId="3"/>
  </si>
  <si>
    <t>令和9年度
（2027年度）</t>
    <rPh sb="0" eb="2">
      <t>レイワ</t>
    </rPh>
    <rPh sb="3" eb="5">
      <t>ネンド</t>
    </rPh>
    <rPh sb="5" eb="7">
      <t>ヘイネンド</t>
    </rPh>
    <phoneticPr fontId="3"/>
  </si>
  <si>
    <t>令和10年度
（2028年度）</t>
    <rPh sb="0" eb="2">
      <t>レイワ</t>
    </rPh>
    <rPh sb="4" eb="6">
      <t>ネンド</t>
    </rPh>
    <rPh sb="6" eb="8">
      <t>ヘイネンド</t>
    </rPh>
    <phoneticPr fontId="3"/>
  </si>
  <si>
    <t>令和11年度
（2029年度）</t>
    <rPh sb="0" eb="2">
      <t>レイワ</t>
    </rPh>
    <rPh sb="4" eb="6">
      <t>ネンド</t>
    </rPh>
    <rPh sb="6" eb="8">
      <t>ヘイネンド</t>
    </rPh>
    <phoneticPr fontId="3"/>
  </si>
  <si>
    <t>令和12年度
（2030年度）</t>
    <rPh sb="0" eb="2">
      <t>レイワ</t>
    </rPh>
    <rPh sb="4" eb="6">
      <t>ネンド</t>
    </rPh>
    <rPh sb="6" eb="8">
      <t>ヘイネンド</t>
    </rPh>
    <phoneticPr fontId="3"/>
  </si>
  <si>
    <t>令和13年度
（2031年度）</t>
    <rPh sb="0" eb="2">
      <t>レイワ</t>
    </rPh>
    <rPh sb="4" eb="6">
      <t>ネンド</t>
    </rPh>
    <rPh sb="6" eb="8">
      <t>ヘイネンド</t>
    </rPh>
    <phoneticPr fontId="3"/>
  </si>
  <si>
    <t>令和14年度
（2032年度）</t>
    <rPh sb="0" eb="2">
      <t>レイワ</t>
    </rPh>
    <rPh sb="4" eb="6">
      <t>ネンド</t>
    </rPh>
    <rPh sb="6" eb="8">
      <t>ヘイネンド</t>
    </rPh>
    <phoneticPr fontId="3"/>
  </si>
  <si>
    <t>令和15年度
（2033年度）</t>
    <rPh sb="0" eb="2">
      <t>レイワ</t>
    </rPh>
    <rPh sb="4" eb="6">
      <t>ネンド</t>
    </rPh>
    <rPh sb="6" eb="8">
      <t>ヘイネンド</t>
    </rPh>
    <phoneticPr fontId="3"/>
  </si>
  <si>
    <t>令和16年度
（2034年度）</t>
    <rPh sb="0" eb="2">
      <t>レイワ</t>
    </rPh>
    <rPh sb="4" eb="6">
      <t>ネンド</t>
    </rPh>
    <rPh sb="6" eb="8">
      <t>ヘイネンド</t>
    </rPh>
    <phoneticPr fontId="3"/>
  </si>
  <si>
    <t>令和17年度
（2035年度）</t>
    <rPh sb="0" eb="2">
      <t>レイワ</t>
    </rPh>
    <rPh sb="4" eb="6">
      <t>ネンド</t>
    </rPh>
    <rPh sb="6" eb="8">
      <t>ヘイネンド</t>
    </rPh>
    <phoneticPr fontId="3"/>
  </si>
  <si>
    <t>令和18年度
（2036年度）</t>
    <rPh sb="0" eb="2">
      <t>レイワ</t>
    </rPh>
    <rPh sb="4" eb="6">
      <t>ネンド</t>
    </rPh>
    <rPh sb="6" eb="8">
      <t>ヘイネンド</t>
    </rPh>
    <phoneticPr fontId="3"/>
  </si>
  <si>
    <t>令和19年度
（2037年度）</t>
    <rPh sb="0" eb="2">
      <t>レイワ</t>
    </rPh>
    <rPh sb="4" eb="6">
      <t>ネンド</t>
    </rPh>
    <rPh sb="6" eb="8">
      <t>ヘイネンド</t>
    </rPh>
    <phoneticPr fontId="3"/>
  </si>
  <si>
    <t>令和20年度
（2038年度）</t>
    <rPh sb="0" eb="2">
      <t>レイワ</t>
    </rPh>
    <rPh sb="4" eb="6">
      <t>ネンド</t>
    </rPh>
    <rPh sb="6" eb="8">
      <t>ヘイネンド</t>
    </rPh>
    <phoneticPr fontId="3"/>
  </si>
  <si>
    <t>令和21年度
（2039年度）</t>
    <rPh sb="0" eb="2">
      <t>レイワ</t>
    </rPh>
    <rPh sb="4" eb="6">
      <t>ネンド</t>
    </rPh>
    <rPh sb="6" eb="8">
      <t>ヘイネンド</t>
    </rPh>
    <phoneticPr fontId="3"/>
  </si>
  <si>
    <t>令和22年度
（2040年度）</t>
    <rPh sb="0" eb="2">
      <t>レイワ</t>
    </rPh>
    <rPh sb="4" eb="6">
      <t>ネンド</t>
    </rPh>
    <rPh sb="6" eb="8">
      <t>ヘイネンド</t>
    </rPh>
    <phoneticPr fontId="3"/>
  </si>
  <si>
    <t>令和23年度
（2041年度）</t>
    <rPh sb="0" eb="2">
      <t>レイワ</t>
    </rPh>
    <rPh sb="4" eb="6">
      <t>ネンド</t>
    </rPh>
    <rPh sb="6" eb="8">
      <t>ヘイネンド</t>
    </rPh>
    <phoneticPr fontId="3"/>
  </si>
  <si>
    <t>令和24年度
（2042年度）</t>
    <rPh sb="0" eb="2">
      <t>レイワ</t>
    </rPh>
    <rPh sb="4" eb="6">
      <t>ネンド</t>
    </rPh>
    <rPh sb="6" eb="8">
      <t>ヘイネンド</t>
    </rPh>
    <phoneticPr fontId="3"/>
  </si>
  <si>
    <t>令和25年度
（2043年度）</t>
    <rPh sb="0" eb="2">
      <t>レイワ</t>
    </rPh>
    <rPh sb="4" eb="6">
      <t>ネンド</t>
    </rPh>
    <rPh sb="6" eb="8">
      <t>ヘイネンド</t>
    </rPh>
    <phoneticPr fontId="3"/>
  </si>
  <si>
    <t>小計</t>
    <rPh sb="0" eb="2">
      <t>ショウケイ</t>
    </rPh>
    <phoneticPr fontId="3"/>
  </si>
  <si>
    <t>小計</t>
  </si>
  <si>
    <t>人件費</t>
  </si>
  <si>
    <t>諸経費</t>
  </si>
  <si>
    <t>その他</t>
  </si>
  <si>
    <t>　</t>
  </si>
  <si>
    <t>消耗品費</t>
    <rPh sb="0" eb="3">
      <t>ショウモウヒン</t>
    </rPh>
    <rPh sb="3" eb="4">
      <t>ヒ</t>
    </rPh>
    <phoneticPr fontId="3"/>
  </si>
  <si>
    <t>光熱水費</t>
    <rPh sb="0" eb="4">
      <t>コウネツスイヒ</t>
    </rPh>
    <phoneticPr fontId="3"/>
  </si>
  <si>
    <t>電気</t>
    <rPh sb="0" eb="2">
      <t>デンキ</t>
    </rPh>
    <phoneticPr fontId="3"/>
  </si>
  <si>
    <t>ガス</t>
  </si>
  <si>
    <t>下水道</t>
    <rPh sb="0" eb="3">
      <t>ゲスイドウ</t>
    </rPh>
    <phoneticPr fontId="3"/>
  </si>
  <si>
    <t>保険料</t>
  </si>
  <si>
    <t>維持管理・運営業務契約履行保証保険</t>
    <rPh sb="0" eb="2">
      <t>イジ</t>
    </rPh>
    <rPh sb="2" eb="4">
      <t>カンリ</t>
    </rPh>
    <rPh sb="5" eb="7">
      <t>ウンエイ</t>
    </rPh>
    <phoneticPr fontId="3"/>
  </si>
  <si>
    <t>維持管理・運営業務業者賠償責任保険</t>
    <rPh sb="5" eb="7">
      <t>ウンエイ</t>
    </rPh>
    <phoneticPr fontId="3"/>
  </si>
  <si>
    <t>整備費内訳書（年度別）</t>
    <rPh sb="0" eb="3">
      <t>セイビヒ</t>
    </rPh>
    <rPh sb="3" eb="6">
      <t/>
    </rPh>
    <phoneticPr fontId="22"/>
  </si>
  <si>
    <t>※A4版縦で作成してください。</t>
    <rPh sb="4" eb="5">
      <t>タテ</t>
    </rPh>
    <phoneticPr fontId="24"/>
  </si>
  <si>
    <t>マルチスタジオ</t>
    <phoneticPr fontId="3"/>
  </si>
  <si>
    <t>音楽スタジオ</t>
    <rPh sb="0" eb="2">
      <t>オンガク</t>
    </rPh>
    <phoneticPr fontId="3"/>
  </si>
  <si>
    <t>建築物保守管理業務</t>
    <phoneticPr fontId="3"/>
  </si>
  <si>
    <t>建築設備保守管理業務</t>
    <phoneticPr fontId="3"/>
  </si>
  <si>
    <t>什器・備品等保守管理業務</t>
    <phoneticPr fontId="3"/>
  </si>
  <si>
    <t>外構等維持管理業務</t>
    <phoneticPr fontId="3"/>
  </si>
  <si>
    <t>環境衛生・清掃業務</t>
    <phoneticPr fontId="3"/>
  </si>
  <si>
    <t>警備保安業務</t>
    <phoneticPr fontId="3"/>
  </si>
  <si>
    <t>修繕業務</t>
    <phoneticPr fontId="3"/>
  </si>
  <si>
    <t>事業期間終了時引継業務</t>
    <phoneticPr fontId="3"/>
  </si>
  <si>
    <t>総合管理業務</t>
    <phoneticPr fontId="3"/>
  </si>
  <si>
    <t>屋内温水プール運営業務</t>
    <phoneticPr fontId="3"/>
  </si>
  <si>
    <t>温浴施設運営業務</t>
    <phoneticPr fontId="3"/>
  </si>
  <si>
    <t>スタジオ・トレーニングルーム運営業務</t>
    <phoneticPr fontId="3"/>
  </si>
  <si>
    <t>音楽スタジオ運営業務</t>
    <phoneticPr fontId="3"/>
  </si>
  <si>
    <t>プール関連商品販売業務</t>
    <phoneticPr fontId="3"/>
  </si>
  <si>
    <t>開業準備業務</t>
    <phoneticPr fontId="3"/>
  </si>
  <si>
    <t>学校利用に関する運営業務　委託費内訳書</t>
    <rPh sb="0" eb="2">
      <t>ガッコウ</t>
    </rPh>
    <rPh sb="2" eb="4">
      <t>リヨウ</t>
    </rPh>
    <rPh sb="5" eb="6">
      <t>カン</t>
    </rPh>
    <rPh sb="8" eb="10">
      <t>ウンエイ</t>
    </rPh>
    <rPh sb="10" eb="12">
      <t>ギョウム</t>
    </rPh>
    <rPh sb="13" eb="15">
      <t>イタク</t>
    </rPh>
    <rPh sb="15" eb="16">
      <t>ヒ</t>
    </rPh>
    <rPh sb="16" eb="19">
      <t>ウチワケショ</t>
    </rPh>
    <phoneticPr fontId="3"/>
  </si>
  <si>
    <t>自主事業</t>
    <rPh sb="0" eb="4">
      <t>ジシュジギョウ</t>
    </rPh>
    <phoneticPr fontId="3"/>
  </si>
  <si>
    <t>建設付帯設備費</t>
    <rPh sb="0" eb="4">
      <t>ケンセツフタイ</t>
    </rPh>
    <rPh sb="4" eb="6">
      <t>セツビ</t>
    </rPh>
    <rPh sb="6" eb="7">
      <t>ヒ</t>
    </rPh>
    <phoneticPr fontId="2"/>
  </si>
  <si>
    <t>その他費用</t>
    <rPh sb="2" eb="3">
      <t>タ</t>
    </rPh>
    <rPh sb="3" eb="5">
      <t>ヒヨウ</t>
    </rPh>
    <phoneticPr fontId="3"/>
  </si>
  <si>
    <t>事前調査</t>
    <rPh sb="0" eb="2">
      <t>ジゼン</t>
    </rPh>
    <rPh sb="2" eb="4">
      <t>チョウサ</t>
    </rPh>
    <phoneticPr fontId="3"/>
  </si>
  <si>
    <t>設計</t>
    <rPh sb="0" eb="2">
      <t>セッケイ</t>
    </rPh>
    <phoneticPr fontId="3"/>
  </si>
  <si>
    <t>建設</t>
    <rPh sb="0" eb="2">
      <t>ケンセツ</t>
    </rPh>
    <phoneticPr fontId="3"/>
  </si>
  <si>
    <t>○○</t>
    <phoneticPr fontId="3"/>
  </si>
  <si>
    <t>上水道</t>
    <rPh sb="0" eb="3">
      <t>ジョウスイドウ</t>
    </rPh>
    <phoneticPr fontId="3"/>
  </si>
  <si>
    <t>●●</t>
  </si>
  <si>
    <t>●●</t>
    <phoneticPr fontId="3"/>
  </si>
  <si>
    <t>③自主事業収入</t>
    <rPh sb="1" eb="3">
      <t>ジシュ</t>
    </rPh>
    <rPh sb="3" eb="5">
      <t>ジギョウ</t>
    </rPh>
    <rPh sb="5" eb="7">
      <t>シュウニュウ</t>
    </rPh>
    <phoneticPr fontId="3"/>
  </si>
  <si>
    <t>①利用料金収入</t>
    <rPh sb="1" eb="3">
      <t>リヨウ</t>
    </rPh>
    <rPh sb="3" eb="5">
      <t>リョウキン</t>
    </rPh>
    <rPh sb="5" eb="7">
      <t>シュウニュウ</t>
    </rPh>
    <phoneticPr fontId="3"/>
  </si>
  <si>
    <t>１．維持管理費</t>
    <phoneticPr fontId="3"/>
  </si>
  <si>
    <t>２．　運営費　※光熱水費、学校利用に関する運営業務委託費除く</t>
    <rPh sb="3" eb="5">
      <t>ウンエイ</t>
    </rPh>
    <phoneticPr fontId="3"/>
  </si>
  <si>
    <t>②プール関連商品販売収入</t>
    <rPh sb="10" eb="12">
      <t>シュウニュウ</t>
    </rPh>
    <phoneticPr fontId="3"/>
  </si>
  <si>
    <t>※その他上記の業務を実施するうえで必要な関連業務</t>
    <rPh sb="3" eb="4">
      <t>タ</t>
    </rPh>
    <rPh sb="4" eb="6">
      <t>ジョウキ</t>
    </rPh>
    <phoneticPr fontId="3"/>
  </si>
  <si>
    <t>※参考：大規模修繕</t>
    <rPh sb="1" eb="3">
      <t>サンコウ</t>
    </rPh>
    <rPh sb="4" eb="9">
      <t>ダイキボシュウゼン</t>
    </rPh>
    <phoneticPr fontId="3"/>
  </si>
  <si>
    <t>令和26年度
（2044年度）</t>
    <rPh sb="0" eb="2">
      <t>レイワ</t>
    </rPh>
    <rPh sb="4" eb="6">
      <t>ネンド</t>
    </rPh>
    <rPh sb="6" eb="8">
      <t>ヘイネンド</t>
    </rPh>
    <phoneticPr fontId="3"/>
  </si>
  <si>
    <t>令和27年度
（2045年度）</t>
    <rPh sb="0" eb="2">
      <t>レイワ</t>
    </rPh>
    <rPh sb="4" eb="6">
      <t>ネンド</t>
    </rPh>
    <rPh sb="6" eb="8">
      <t>ヘイネンド</t>
    </rPh>
    <phoneticPr fontId="3"/>
  </si>
  <si>
    <t>令和28年度
（2046年度）</t>
    <rPh sb="0" eb="2">
      <t>レイワ</t>
    </rPh>
    <rPh sb="4" eb="6">
      <t>ネンド</t>
    </rPh>
    <rPh sb="6" eb="8">
      <t>ヘイネンド</t>
    </rPh>
    <phoneticPr fontId="3"/>
  </si>
  <si>
    <t>令和29年度
（2047年度）</t>
    <rPh sb="0" eb="2">
      <t>レイワ</t>
    </rPh>
    <rPh sb="4" eb="6">
      <t>ネンド</t>
    </rPh>
    <rPh sb="6" eb="8">
      <t>ヘイネンド</t>
    </rPh>
    <phoneticPr fontId="3"/>
  </si>
  <si>
    <t>令和30年度
（2048年度）</t>
    <rPh sb="0" eb="2">
      <t>レイワ</t>
    </rPh>
    <rPh sb="4" eb="6">
      <t>ネンド</t>
    </rPh>
    <rPh sb="6" eb="8">
      <t>ヘイネンド</t>
    </rPh>
    <phoneticPr fontId="3"/>
  </si>
  <si>
    <t>令和31年度
（2049年度）</t>
    <rPh sb="0" eb="2">
      <t>レイワ</t>
    </rPh>
    <rPh sb="4" eb="6">
      <t>ネンド</t>
    </rPh>
    <rPh sb="6" eb="8">
      <t>ヘイネンド</t>
    </rPh>
    <phoneticPr fontId="3"/>
  </si>
  <si>
    <t>令和32年度
（2050年度）</t>
    <rPh sb="0" eb="2">
      <t>レイワ</t>
    </rPh>
    <rPh sb="4" eb="6">
      <t>ネンド</t>
    </rPh>
    <rPh sb="6" eb="8">
      <t>ヘイネンド</t>
    </rPh>
    <phoneticPr fontId="3"/>
  </si>
  <si>
    <t>令和33年度
（2051年度）</t>
    <rPh sb="0" eb="2">
      <t>レイワ</t>
    </rPh>
    <rPh sb="4" eb="6">
      <t>ネンド</t>
    </rPh>
    <rPh sb="6" eb="8">
      <t>ヘイネンド</t>
    </rPh>
    <phoneticPr fontId="3"/>
  </si>
  <si>
    <t>令和34年度
（2052年度）</t>
    <rPh sb="0" eb="2">
      <t>レイワ</t>
    </rPh>
    <rPh sb="4" eb="6">
      <t>ネンド</t>
    </rPh>
    <rPh sb="6" eb="8">
      <t>ヘイネンド</t>
    </rPh>
    <phoneticPr fontId="3"/>
  </si>
  <si>
    <t>令和35年度
（2053年度）</t>
    <rPh sb="0" eb="2">
      <t>レイワ</t>
    </rPh>
    <rPh sb="4" eb="6">
      <t>ネンド</t>
    </rPh>
    <rPh sb="6" eb="8">
      <t>ヘイネンド</t>
    </rPh>
    <phoneticPr fontId="3"/>
  </si>
  <si>
    <t>令和36年度
（2054年度）</t>
    <rPh sb="0" eb="2">
      <t>レイワ</t>
    </rPh>
    <rPh sb="4" eb="6">
      <t>ネンド</t>
    </rPh>
    <rPh sb="6" eb="8">
      <t>ヘイネンド</t>
    </rPh>
    <phoneticPr fontId="3"/>
  </si>
  <si>
    <t>令和37年度
（2055年度）</t>
    <rPh sb="0" eb="2">
      <t>レイワ</t>
    </rPh>
    <rPh sb="4" eb="6">
      <t>ネンド</t>
    </rPh>
    <rPh sb="6" eb="8">
      <t>ヘイネンド</t>
    </rPh>
    <phoneticPr fontId="3"/>
  </si>
  <si>
    <t>令和38年度
（2056年度）</t>
    <rPh sb="0" eb="2">
      <t>レイワ</t>
    </rPh>
    <rPh sb="4" eb="6">
      <t>ネンド</t>
    </rPh>
    <rPh sb="6" eb="8">
      <t>ヘイネンド</t>
    </rPh>
    <phoneticPr fontId="3"/>
  </si>
  <si>
    <t>令和39年度
（2057年度）</t>
    <rPh sb="0" eb="2">
      <t>レイワ</t>
    </rPh>
    <rPh sb="4" eb="6">
      <t>ネンド</t>
    </rPh>
    <rPh sb="6" eb="8">
      <t>ヘイネンド</t>
    </rPh>
    <phoneticPr fontId="3"/>
  </si>
  <si>
    <t>令和40年度
（2058年度）</t>
    <rPh sb="0" eb="2">
      <t>レイワ</t>
    </rPh>
    <rPh sb="4" eb="6">
      <t>ネンド</t>
    </rPh>
    <rPh sb="6" eb="8">
      <t>ヘイネンド</t>
    </rPh>
    <phoneticPr fontId="3"/>
  </si>
  <si>
    <t>大規模修繕費（税抜）</t>
    <rPh sb="0" eb="3">
      <t>ダイキボ</t>
    </rPh>
    <rPh sb="3" eb="5">
      <t>シュウゼン</t>
    </rPh>
    <rPh sb="5" eb="6">
      <t>ヒ</t>
    </rPh>
    <rPh sb="7" eb="9">
      <t>ゼイヌキ</t>
    </rPh>
    <phoneticPr fontId="3"/>
  </si>
  <si>
    <t>大規模修繕費　合計（税込）</t>
    <rPh sb="0" eb="3">
      <t>ダイキボ</t>
    </rPh>
    <rPh sb="3" eb="5">
      <t>シュウゼン</t>
    </rPh>
    <rPh sb="5" eb="6">
      <t>ヒ</t>
    </rPh>
    <rPh sb="7" eb="9">
      <t>ゴウケイ</t>
    </rPh>
    <rPh sb="10" eb="12">
      <t>ゼイコ</t>
    </rPh>
    <phoneticPr fontId="3"/>
  </si>
  <si>
    <t>修繕費</t>
    <rPh sb="0" eb="2">
      <t>シュウゼン</t>
    </rPh>
    <rPh sb="2" eb="3">
      <t>ヒ</t>
    </rPh>
    <phoneticPr fontId="3"/>
  </si>
  <si>
    <t>※　大規模修繕費については参考までにご提案ください。</t>
    <rPh sb="2" eb="7">
      <t>ダイキボシュウゼン</t>
    </rPh>
    <rPh sb="7" eb="8">
      <t>ヒ</t>
    </rPh>
    <rPh sb="13" eb="15">
      <t>サンコウ</t>
    </rPh>
    <rPh sb="19" eb="21">
      <t>テイアン</t>
    </rPh>
    <phoneticPr fontId="3"/>
  </si>
  <si>
    <t>修繕費（税抜）</t>
    <rPh sb="0" eb="3">
      <t>シュウゼンヒ</t>
    </rPh>
    <rPh sb="4" eb="6">
      <t>ゼイヌキ</t>
    </rPh>
    <phoneticPr fontId="3"/>
  </si>
  <si>
    <t>維持管理・運営計画書（年度別）</t>
    <rPh sb="0" eb="2">
      <t>イジ</t>
    </rPh>
    <rPh sb="2" eb="4">
      <t>カンリ</t>
    </rPh>
    <rPh sb="5" eb="7">
      <t>ウンエイ</t>
    </rPh>
    <rPh sb="7" eb="9">
      <t>ケイカク</t>
    </rPh>
    <rPh sb="9" eb="10">
      <t>ショ</t>
    </rPh>
    <phoneticPr fontId="22"/>
  </si>
  <si>
    <t>修繕費　合計（税込）</t>
    <rPh sb="0" eb="2">
      <t>シュウゼン</t>
    </rPh>
    <rPh sb="4" eb="6">
      <t>ゴウケイ</t>
    </rPh>
    <rPh sb="7" eb="9">
      <t>ゼイコ</t>
    </rPh>
    <phoneticPr fontId="3"/>
  </si>
  <si>
    <t>(単位：円）</t>
    <phoneticPr fontId="3"/>
  </si>
  <si>
    <t>その他費用　※光熱水費除く</t>
    <rPh sb="2" eb="3">
      <t>タ</t>
    </rPh>
    <rPh sb="3" eb="5">
      <t>ヒヨウ</t>
    </rPh>
    <phoneticPr fontId="2"/>
  </si>
  <si>
    <t>運営費　※自主事業、学校利用に関する運営業務委託費除く</t>
    <rPh sb="5" eb="9">
      <t>ジシュジギョウ</t>
    </rPh>
    <rPh sb="10" eb="12">
      <t>ガッコウ</t>
    </rPh>
    <rPh sb="12" eb="14">
      <t>リヨウ</t>
    </rPh>
    <rPh sb="15" eb="16">
      <t>カン</t>
    </rPh>
    <rPh sb="18" eb="20">
      <t>ウンエイ</t>
    </rPh>
    <rPh sb="20" eb="22">
      <t>ギョウム</t>
    </rPh>
    <rPh sb="22" eb="25">
      <t>イタクヒ</t>
    </rPh>
    <rPh sb="25" eb="26">
      <t>ノゾ</t>
    </rPh>
    <phoneticPr fontId="2"/>
  </si>
  <si>
    <t>参考　光熱水費</t>
    <rPh sb="0" eb="2">
      <t>サンコウ</t>
    </rPh>
    <rPh sb="3" eb="7">
      <t>コウネツスイヒ</t>
    </rPh>
    <phoneticPr fontId="3"/>
  </si>
  <si>
    <t>※　物価変動は考慮しないでください。</t>
    <phoneticPr fontId="3"/>
  </si>
  <si>
    <t>※　項目は適宜、追加して下さい。</t>
    <phoneticPr fontId="3"/>
  </si>
  <si>
    <t>修繕費内訳書（年度別）</t>
    <rPh sb="0" eb="2">
      <t>シュウゼン</t>
    </rPh>
    <rPh sb="3" eb="6">
      <t>ウチワケショ</t>
    </rPh>
    <phoneticPr fontId="3"/>
  </si>
  <si>
    <t>大人</t>
    <rPh sb="0" eb="2">
      <t>オトナ</t>
    </rPh>
    <phoneticPr fontId="3"/>
  </si>
  <si>
    <t>高・大学生</t>
    <rPh sb="0" eb="1">
      <t>コウ</t>
    </rPh>
    <rPh sb="2" eb="3">
      <t>ダイ</t>
    </rPh>
    <rPh sb="3" eb="4">
      <t>ガク</t>
    </rPh>
    <phoneticPr fontId="3"/>
  </si>
  <si>
    <t>小・中学生</t>
    <rPh sb="0" eb="1">
      <t>ショウ</t>
    </rPh>
    <rPh sb="2" eb="4">
      <t>チュウガク</t>
    </rPh>
    <rPh sb="4" eb="5">
      <t>セイ</t>
    </rPh>
    <phoneticPr fontId="3"/>
  </si>
  <si>
    <t>６５歳以上</t>
    <rPh sb="2" eb="5">
      <t>サイイジョウ</t>
    </rPh>
    <phoneticPr fontId="3"/>
  </si>
  <si>
    <t>その他の者</t>
  </si>
  <si>
    <t>温浴施設</t>
    <rPh sb="0" eb="2">
      <t>オンヨク</t>
    </rPh>
    <rPh sb="2" eb="4">
      <t>シセツ</t>
    </rPh>
    <phoneticPr fontId="3"/>
  </si>
  <si>
    <t>※</t>
    <phoneticPr fontId="3"/>
  </si>
  <si>
    <t>A3版横で作成し、A4版に折り込んでください。</t>
    <phoneticPr fontId="3"/>
  </si>
  <si>
    <t>金額は円単位とし、端数は切捨てとしてください。</t>
  </si>
  <si>
    <t>他の様式と関連のある項目の数値は、整合に留意してください。</t>
  </si>
  <si>
    <t>大人</t>
    <phoneticPr fontId="3"/>
  </si>
  <si>
    <t>高・大学生</t>
    <phoneticPr fontId="3"/>
  </si>
  <si>
    <t>小・中学生</t>
    <phoneticPr fontId="3"/>
  </si>
  <si>
    <t>６５歳以上</t>
    <phoneticPr fontId="3"/>
  </si>
  <si>
    <t>その他の者</t>
    <phoneticPr fontId="3"/>
  </si>
  <si>
    <t>トレーニングルーム</t>
  </si>
  <si>
    <t>事業者の利用料収入は、運営・維持管理期間中の収入を記入してください。</t>
    <phoneticPr fontId="3"/>
  </si>
  <si>
    <t>電子データは、必ず関数、計算式等を残したファイル（本様式以外のシートに計算式がリンクする場合には、当該シートも含む。）としてください。</t>
    <phoneticPr fontId="3"/>
  </si>
  <si>
    <t>自主事業　料金提案表</t>
    <rPh sb="0" eb="4">
      <t>ジシュジギョウ</t>
    </rPh>
    <rPh sb="5" eb="7">
      <t>リョウキン</t>
    </rPh>
    <rPh sb="7" eb="9">
      <t>テイアン</t>
    </rPh>
    <rPh sb="9" eb="10">
      <t>ヒョウ</t>
    </rPh>
    <phoneticPr fontId="24"/>
  </si>
  <si>
    <t>対象者</t>
    <rPh sb="0" eb="3">
      <t>タイショウシャ</t>
    </rPh>
    <phoneticPr fontId="3"/>
  </si>
  <si>
    <t>受講料</t>
    <rPh sb="0" eb="3">
      <t>ジュコウリョウ</t>
    </rPh>
    <phoneticPr fontId="3"/>
  </si>
  <si>
    <t>例：メインプール</t>
    <phoneticPr fontId="3"/>
  </si>
  <si>
    <t>○○○体験</t>
    <rPh sb="3" eb="5">
      <t>タイケン</t>
    </rPh>
    <phoneticPr fontId="3"/>
  </si>
  <si>
    <t>例：マルチスタジオ</t>
    <phoneticPr fontId="3"/>
  </si>
  <si>
    <t>○○○教室</t>
    <rPh sb="3" eb="5">
      <t>キョウシツ</t>
    </rPh>
    <phoneticPr fontId="3"/>
  </si>
  <si>
    <t>○○○事業</t>
    <rPh sb="3" eb="5">
      <t>ジギョウ</t>
    </rPh>
    <phoneticPr fontId="3"/>
  </si>
  <si>
    <t>A3版横で作成し、A4版に折り込んでください。</t>
  </si>
  <si>
    <t>必要に応じて、項目を細分化又は追加してください。</t>
  </si>
  <si>
    <t>○○○体験</t>
    <rPh sb="3" eb="5">
      <t>タイケン</t>
    </rPh>
    <phoneticPr fontId="24"/>
  </si>
  <si>
    <t>○○○教室</t>
    <rPh sb="3" eb="5">
      <t>キョウシツ</t>
    </rPh>
    <phoneticPr fontId="24"/>
  </si>
  <si>
    <t>○○○事業</t>
    <rPh sb="3" eb="5">
      <t>ジギョウ</t>
    </rPh>
    <phoneticPr fontId="24"/>
  </si>
  <si>
    <t>A3版横で作成し、A4版で折り込んでください。</t>
  </si>
  <si>
    <t>電子データは、必ず関数、計算式等を残したファイル（本様式以外のシートに計算式がリンクする場合には、当該シートも含む。）としてください。</t>
  </si>
  <si>
    <t>プール関連商品販売　提案表</t>
    <rPh sb="3" eb="5">
      <t>カンレン</t>
    </rPh>
    <rPh sb="5" eb="7">
      <t>ショウヒン</t>
    </rPh>
    <rPh sb="7" eb="9">
      <t>ハンバイ</t>
    </rPh>
    <rPh sb="10" eb="12">
      <t>テイアン</t>
    </rPh>
    <rPh sb="12" eb="13">
      <t>ヒョウ</t>
    </rPh>
    <phoneticPr fontId="24"/>
  </si>
  <si>
    <t>■プール関連商品</t>
    <phoneticPr fontId="3"/>
  </si>
  <si>
    <t>商品名</t>
    <rPh sb="0" eb="3">
      <t>ショウヒンメイ</t>
    </rPh>
    <phoneticPr fontId="24"/>
  </si>
  <si>
    <t>商品説明</t>
    <rPh sb="0" eb="4">
      <t>ショウヒンセツメイ</t>
    </rPh>
    <phoneticPr fontId="3"/>
  </si>
  <si>
    <t>販売価格</t>
    <rPh sb="0" eb="4">
      <t>ハンバイカカク</t>
    </rPh>
    <phoneticPr fontId="3"/>
  </si>
  <si>
    <t>仕入価格</t>
    <rPh sb="0" eb="2">
      <t>シイ</t>
    </rPh>
    <rPh sb="2" eb="4">
      <t>カカク</t>
    </rPh>
    <phoneticPr fontId="3"/>
  </si>
  <si>
    <t>A4版縦で作成してください。</t>
    <rPh sb="3" eb="4">
      <t>タテ</t>
    </rPh>
    <phoneticPr fontId="3"/>
  </si>
  <si>
    <t>必要に応じて、行を追加してください。</t>
    <rPh sb="7" eb="8">
      <t>ギョウ</t>
    </rPh>
    <phoneticPr fontId="3"/>
  </si>
  <si>
    <t>■小中学校水泳指導業務</t>
    <rPh sb="1" eb="5">
      <t>ショウチュウガッコウ</t>
    </rPh>
    <rPh sb="5" eb="7">
      <t>スイエイ</t>
    </rPh>
    <rPh sb="7" eb="9">
      <t>シドウ</t>
    </rPh>
    <rPh sb="9" eb="11">
      <t>ギョウム</t>
    </rPh>
    <phoneticPr fontId="3"/>
  </si>
  <si>
    <t>人件費</t>
    <rPh sb="0" eb="3">
      <t>ジンケンヒ</t>
    </rPh>
    <phoneticPr fontId="3"/>
  </si>
  <si>
    <t>例：●●業務</t>
    <rPh sb="4" eb="6">
      <t>ギョウム</t>
    </rPh>
    <phoneticPr fontId="3"/>
  </si>
  <si>
    <t>●●費</t>
    <rPh sb="2" eb="3">
      <t>ヒ</t>
    </rPh>
    <phoneticPr fontId="3"/>
  </si>
  <si>
    <t>屋内温水プール</t>
    <rPh sb="0" eb="4">
      <t>オクナイオンスイ</t>
    </rPh>
    <phoneticPr fontId="3"/>
  </si>
  <si>
    <t>人／回／円</t>
    <phoneticPr fontId="3"/>
  </si>
  <si>
    <t>時間／円</t>
    <rPh sb="0" eb="2">
      <t>ジカン</t>
    </rPh>
    <phoneticPr fontId="3"/>
  </si>
  <si>
    <t>要求水準書に示す「利用料金（案）」以外の料金設定や設定区分については、必要に応じて、項目・設定区分を細分化又は追加してください。</t>
    <rPh sb="11" eb="13">
      <t>リョウキン</t>
    </rPh>
    <rPh sb="14" eb="15">
      <t>アン</t>
    </rPh>
    <phoneticPr fontId="3"/>
  </si>
  <si>
    <t>屋内温水プール</t>
    <phoneticPr fontId="3"/>
  </si>
  <si>
    <t>損益計算書</t>
    <rPh sb="0" eb="2">
      <t>ソンエキ</t>
    </rPh>
    <rPh sb="2" eb="5">
      <t>ケイサンショ</t>
    </rPh>
    <phoneticPr fontId="3"/>
  </si>
  <si>
    <t>運営収入</t>
    <rPh sb="0" eb="2">
      <t>ウンエイ</t>
    </rPh>
    <rPh sb="2" eb="4">
      <t>シュウニュウ</t>
    </rPh>
    <phoneticPr fontId="3"/>
  </si>
  <si>
    <t>費用</t>
    <rPh sb="0" eb="2">
      <t>ヒヨウ</t>
    </rPh>
    <phoneticPr fontId="3"/>
  </si>
  <si>
    <t>営業費用</t>
    <rPh sb="0" eb="2">
      <t>エイギョウ</t>
    </rPh>
    <rPh sb="2" eb="4">
      <t>ヒヨウ</t>
    </rPh>
    <phoneticPr fontId="3"/>
  </si>
  <si>
    <t>営業外損益</t>
    <rPh sb="0" eb="3">
      <t>エイギョウガイ</t>
    </rPh>
    <rPh sb="3" eb="5">
      <t>ソンエキ</t>
    </rPh>
    <phoneticPr fontId="3"/>
  </si>
  <si>
    <t>営業外収入</t>
    <rPh sb="0" eb="3">
      <t>エイギョウガイ</t>
    </rPh>
    <rPh sb="3" eb="5">
      <t>シュウニュウ</t>
    </rPh>
    <phoneticPr fontId="3"/>
  </si>
  <si>
    <t>営業外費用</t>
    <rPh sb="0" eb="3">
      <t>エイギョウガイ</t>
    </rPh>
    <rPh sb="3" eb="5">
      <t>ヒヨウ</t>
    </rPh>
    <phoneticPr fontId="3"/>
  </si>
  <si>
    <t>経常損益</t>
    <rPh sb="0" eb="2">
      <t>ケイジョウ</t>
    </rPh>
    <rPh sb="2" eb="4">
      <t>ソンエキ</t>
    </rPh>
    <phoneticPr fontId="3"/>
  </si>
  <si>
    <t>借入金残高</t>
    <rPh sb="0" eb="2">
      <t>カリイレ</t>
    </rPh>
    <rPh sb="2" eb="3">
      <t>キン</t>
    </rPh>
    <rPh sb="3" eb="5">
      <t>ザンダカ</t>
    </rPh>
    <phoneticPr fontId="3"/>
  </si>
  <si>
    <t>期首残高</t>
  </si>
  <si>
    <t>借入額</t>
  </si>
  <si>
    <t>返済額</t>
  </si>
  <si>
    <t>期末残高</t>
  </si>
  <si>
    <t>市からの収入</t>
    <rPh sb="0" eb="1">
      <t>シ</t>
    </rPh>
    <rPh sb="4" eb="6">
      <t>シュウニュウ</t>
    </rPh>
    <phoneticPr fontId="3"/>
  </si>
  <si>
    <t>整備費相当分</t>
    <rPh sb="0" eb="3">
      <t>セイビヒ</t>
    </rPh>
    <rPh sb="3" eb="5">
      <t>ソウトウ</t>
    </rPh>
    <rPh sb="5" eb="6">
      <t>ブン</t>
    </rPh>
    <phoneticPr fontId="3"/>
  </si>
  <si>
    <t>維持管理・運営に係る対価</t>
    <rPh sb="0" eb="2">
      <t>イジ</t>
    </rPh>
    <rPh sb="2" eb="4">
      <t>カンリ</t>
    </rPh>
    <rPh sb="5" eb="7">
      <t>ウンエイ</t>
    </rPh>
    <rPh sb="8" eb="9">
      <t>カカ</t>
    </rPh>
    <rPh sb="10" eb="12">
      <t>タイカ</t>
    </rPh>
    <phoneticPr fontId="3"/>
  </si>
  <si>
    <t>利用料収入</t>
    <rPh sb="0" eb="2">
      <t>リヨウ</t>
    </rPh>
    <rPh sb="3" eb="5">
      <t>シュウニュウ</t>
    </rPh>
    <phoneticPr fontId="3"/>
  </si>
  <si>
    <t>プール関連商品販売に係る収入</t>
    <rPh sb="3" eb="5">
      <t>カンレン</t>
    </rPh>
    <rPh sb="5" eb="7">
      <t>ショウヒン</t>
    </rPh>
    <rPh sb="7" eb="9">
      <t>ハンバイ</t>
    </rPh>
    <rPh sb="10" eb="11">
      <t>カカ</t>
    </rPh>
    <rPh sb="12" eb="14">
      <t>シュウニュウ</t>
    </rPh>
    <phoneticPr fontId="3"/>
  </si>
  <si>
    <t>自主事業に係る収入</t>
    <rPh sb="0" eb="4">
      <t>ジシュジギョウ</t>
    </rPh>
    <rPh sb="5" eb="6">
      <t>カカ</t>
    </rPh>
    <rPh sb="7" eb="9">
      <t>シュウニュウ</t>
    </rPh>
    <phoneticPr fontId="3"/>
  </si>
  <si>
    <t>利用料金等による収入　合計</t>
    <rPh sb="3" eb="4">
      <t>キン</t>
    </rPh>
    <rPh sb="4" eb="5">
      <t>ナド</t>
    </rPh>
    <phoneticPr fontId="24"/>
  </si>
  <si>
    <t>施設利用料金　提案表</t>
    <rPh sb="0" eb="2">
      <t>シセツ</t>
    </rPh>
    <rPh sb="2" eb="4">
      <t>リヨウ</t>
    </rPh>
    <rPh sb="4" eb="6">
      <t>リョウキン</t>
    </rPh>
    <rPh sb="7" eb="9">
      <t>テイアン</t>
    </rPh>
    <rPh sb="9" eb="10">
      <t>ヒョウ</t>
    </rPh>
    <phoneticPr fontId="24"/>
  </si>
  <si>
    <t>維持管理業務</t>
    <rPh sb="0" eb="2">
      <t>イジ</t>
    </rPh>
    <rPh sb="2" eb="4">
      <t>カンリ</t>
    </rPh>
    <rPh sb="4" eb="6">
      <t>ギョウム</t>
    </rPh>
    <phoneticPr fontId="3"/>
  </si>
  <si>
    <t>運営業務</t>
    <rPh sb="0" eb="2">
      <t>ウンエイ</t>
    </rPh>
    <rPh sb="2" eb="4">
      <t>ギョウム</t>
    </rPh>
    <phoneticPr fontId="3"/>
  </si>
  <si>
    <t>収入</t>
    <rPh sb="0" eb="2">
      <t>シュウニュウ</t>
    </rPh>
    <phoneticPr fontId="3"/>
  </si>
  <si>
    <t>支出</t>
    <rPh sb="0" eb="2">
      <t>シシュツ</t>
    </rPh>
    <phoneticPr fontId="3"/>
  </si>
  <si>
    <t>累積損益</t>
    <rPh sb="0" eb="2">
      <t>ルイセキ</t>
    </rPh>
    <rPh sb="2" eb="4">
      <t>ソンエキ</t>
    </rPh>
    <phoneticPr fontId="3"/>
  </si>
  <si>
    <t xml:space="preserve"> </t>
    <phoneticPr fontId="3"/>
  </si>
  <si>
    <t>単位：円</t>
    <rPh sb="0" eb="2">
      <t>タンイ</t>
    </rPh>
    <rPh sb="3" eb="4">
      <t>エン</t>
    </rPh>
    <phoneticPr fontId="3"/>
  </si>
  <si>
    <t>資金収支計画表</t>
    <phoneticPr fontId="3"/>
  </si>
  <si>
    <t>■自主事業</t>
    <rPh sb="1" eb="3">
      <t>ジシュ</t>
    </rPh>
    <rPh sb="3" eb="5">
      <t>ジギョウ</t>
    </rPh>
    <phoneticPr fontId="3"/>
  </si>
  <si>
    <t>A3版横で作成し、A4版に折り込んでください。</t>
    <rPh sb="11" eb="12">
      <t>バン</t>
    </rPh>
    <phoneticPr fontId="3"/>
  </si>
  <si>
    <t>項目は適宜、追加して下さい。</t>
    <phoneticPr fontId="3"/>
  </si>
  <si>
    <t>金額は円単位とし、端数は切捨てとしてください。</t>
    <phoneticPr fontId="3"/>
  </si>
  <si>
    <t>※　他の様式と関連のある項目の数値は、整合に留意してください。</t>
    <phoneticPr fontId="3"/>
  </si>
  <si>
    <t>※　電子データは、必ず関数、計算式等を残したファイル（本様式以外のシートに計算式がリンクする場合には、当該シートも含む。）としてください。</t>
    <phoneticPr fontId="3"/>
  </si>
  <si>
    <t>事業期間
合計</t>
    <rPh sb="0" eb="2">
      <t>ジギョウ</t>
    </rPh>
    <rPh sb="2" eb="4">
      <t>キカン</t>
    </rPh>
    <rPh sb="5" eb="7">
      <t>ゴウケイ</t>
    </rPh>
    <phoneticPr fontId="3"/>
  </si>
  <si>
    <t>（様式4-2）</t>
    <rPh sb="1" eb="3">
      <t>ヨウシキ</t>
    </rPh>
    <phoneticPr fontId="24"/>
  </si>
  <si>
    <t>（様式4-3）</t>
    <rPh sb="1" eb="3">
      <t>ヨウシキ</t>
    </rPh>
    <phoneticPr fontId="24"/>
  </si>
  <si>
    <t>（様式4-4）</t>
    <rPh sb="1" eb="3">
      <t>ヨウシキ</t>
    </rPh>
    <phoneticPr fontId="24"/>
  </si>
  <si>
    <t>（様式4-5）</t>
    <rPh sb="1" eb="3">
      <t>ヨウシキ</t>
    </rPh>
    <phoneticPr fontId="3"/>
  </si>
  <si>
    <t>利用料金収入　算定表</t>
    <rPh sb="0" eb="2">
      <t>リヨウ</t>
    </rPh>
    <rPh sb="2" eb="4">
      <t>リョウキン</t>
    </rPh>
    <rPh sb="4" eb="6">
      <t>シュウニュウ</t>
    </rPh>
    <rPh sb="7" eb="9">
      <t>サンテイ</t>
    </rPh>
    <rPh sb="9" eb="10">
      <t>ヒョウ</t>
    </rPh>
    <phoneticPr fontId="24"/>
  </si>
  <si>
    <t>自主事業収入　算定表</t>
    <rPh sb="0" eb="4">
      <t>ジシュジギョウ</t>
    </rPh>
    <rPh sb="4" eb="6">
      <t>シュウニュウ</t>
    </rPh>
    <rPh sb="7" eb="9">
      <t>サンテイ</t>
    </rPh>
    <rPh sb="9" eb="10">
      <t>ヒョウ</t>
    </rPh>
    <phoneticPr fontId="24"/>
  </si>
  <si>
    <t>個人利用</t>
    <rPh sb="0" eb="4">
      <t>コジンリヨウ</t>
    </rPh>
    <phoneticPr fontId="3"/>
  </si>
  <si>
    <t>専用利用</t>
    <rPh sb="0" eb="4">
      <t>センヨウリヨウ</t>
    </rPh>
    <phoneticPr fontId="3"/>
  </si>
  <si>
    <t>付属設備</t>
    <rPh sb="0" eb="4">
      <t>フゾクセツビ</t>
    </rPh>
    <phoneticPr fontId="3"/>
  </si>
  <si>
    <t>プール関連商品販売収入　算定表</t>
    <rPh sb="3" eb="5">
      <t>カンレン</t>
    </rPh>
    <rPh sb="5" eb="7">
      <t>ショウヒン</t>
    </rPh>
    <rPh sb="7" eb="9">
      <t>ハンバイ</t>
    </rPh>
    <rPh sb="9" eb="11">
      <t>シュウニュウ</t>
    </rPh>
    <rPh sb="12" eb="14">
      <t>サンテイ</t>
    </rPh>
    <rPh sb="14" eb="15">
      <t>ヒョウ</t>
    </rPh>
    <phoneticPr fontId="24"/>
  </si>
  <si>
    <t>商品名</t>
    <rPh sb="0" eb="3">
      <t>ショウヒンメイ</t>
    </rPh>
    <phoneticPr fontId="3"/>
  </si>
  <si>
    <t>自主事業収入　合計</t>
    <rPh sb="0" eb="2">
      <t>ジシュ</t>
    </rPh>
    <rPh sb="2" eb="4">
      <t>ジギョウ</t>
    </rPh>
    <rPh sb="4" eb="6">
      <t>シュウニュウ</t>
    </rPh>
    <rPh sb="7" eb="9">
      <t>ゴウケイ</t>
    </rPh>
    <phoneticPr fontId="24"/>
  </si>
  <si>
    <t>プール関連商品販売収入　合計</t>
    <rPh sb="3" eb="5">
      <t>カンレン</t>
    </rPh>
    <rPh sb="5" eb="7">
      <t>ショウヒン</t>
    </rPh>
    <rPh sb="7" eb="9">
      <t>ハンバイ</t>
    </rPh>
    <rPh sb="9" eb="11">
      <t>シュウニュウ</t>
    </rPh>
    <rPh sb="12" eb="14">
      <t>ゴウケイ</t>
    </rPh>
    <phoneticPr fontId="24"/>
  </si>
  <si>
    <t>付属設備　小計</t>
    <rPh sb="0" eb="2">
      <t>フゾク</t>
    </rPh>
    <phoneticPr fontId="3"/>
  </si>
  <si>
    <t>自主事業利用料金</t>
    <rPh sb="0" eb="4">
      <t>ジシュジギョウ</t>
    </rPh>
    <rPh sb="4" eb="8">
      <t>リヨウリョウキン</t>
    </rPh>
    <phoneticPr fontId="3"/>
  </si>
  <si>
    <t>初期投資</t>
    <rPh sb="0" eb="4">
      <t>ショキトウシ</t>
    </rPh>
    <phoneticPr fontId="3"/>
  </si>
  <si>
    <t>自主事業　事業費内訳書</t>
    <phoneticPr fontId="3"/>
  </si>
  <si>
    <t>対象人数</t>
    <rPh sb="0" eb="4">
      <t>タイショウニンズウ</t>
    </rPh>
    <phoneticPr fontId="3"/>
  </si>
  <si>
    <t>円/回</t>
    <rPh sb="0" eb="1">
      <t>エン</t>
    </rPh>
    <phoneticPr fontId="3"/>
  </si>
  <si>
    <t>実施頻度・時間帯</t>
    <rPh sb="0" eb="2">
      <t>ジッシ</t>
    </rPh>
    <rPh sb="2" eb="4">
      <t>ヒンド</t>
    </rPh>
    <rPh sb="5" eb="8">
      <t>ジカンタイ</t>
    </rPh>
    <phoneticPr fontId="3"/>
  </si>
  <si>
    <t>円/月</t>
    <rPh sb="0" eb="1">
      <t>エン</t>
    </rPh>
    <rPh sb="2" eb="3">
      <t>ツキ</t>
    </rPh>
    <phoneticPr fontId="3"/>
  </si>
  <si>
    <t>円/年</t>
    <rPh sb="0" eb="1">
      <t>エン</t>
    </rPh>
    <rPh sb="2" eb="3">
      <t>ネン</t>
    </rPh>
    <phoneticPr fontId="3"/>
  </si>
  <si>
    <t>※　中項目は適宜、編集して下さい。</t>
    <rPh sb="2" eb="3">
      <t>チュウ</t>
    </rPh>
    <rPh sb="9" eb="11">
      <t>ヘンシュウ</t>
    </rPh>
    <phoneticPr fontId="3"/>
  </si>
  <si>
    <t>その他</t>
    <rPh sb="2" eb="3">
      <t>タ</t>
    </rPh>
    <phoneticPr fontId="3"/>
  </si>
  <si>
    <t>■その他</t>
    <rPh sb="3" eb="4">
      <t>タ</t>
    </rPh>
    <phoneticPr fontId="3"/>
  </si>
  <si>
    <t>様式No</t>
    <rPh sb="0" eb="2">
      <t>ヨウシキ</t>
    </rPh>
    <phoneticPr fontId="3"/>
  </si>
  <si>
    <t>（様式5-25-2）</t>
    <rPh sb="1" eb="3">
      <t>ヨウシキ</t>
    </rPh>
    <phoneticPr fontId="3"/>
  </si>
  <si>
    <t>（様式5-25-3）</t>
    <rPh sb="1" eb="3">
      <t>ヨウシキ</t>
    </rPh>
    <phoneticPr fontId="3"/>
  </si>
  <si>
    <t>（様式5-25-4）</t>
    <rPh sb="1" eb="3">
      <t>ヨウシキ</t>
    </rPh>
    <phoneticPr fontId="3"/>
  </si>
  <si>
    <t>（様式5-25-5）</t>
    <rPh sb="1" eb="3">
      <t>ヨウシキ</t>
    </rPh>
    <phoneticPr fontId="3"/>
  </si>
  <si>
    <t>5-25-2</t>
    <phoneticPr fontId="3"/>
  </si>
  <si>
    <t>5-25-3</t>
    <phoneticPr fontId="3"/>
  </si>
  <si>
    <t>5-25-4</t>
    <phoneticPr fontId="3"/>
  </si>
  <si>
    <t>5-25-5</t>
    <phoneticPr fontId="3"/>
  </si>
  <si>
    <t>利用料金収入　算定表</t>
    <phoneticPr fontId="3"/>
  </si>
  <si>
    <t>施設利用料金　提案表</t>
    <phoneticPr fontId="3"/>
  </si>
  <si>
    <t>プール関連商品販売収入　算定表</t>
    <phoneticPr fontId="3"/>
  </si>
  <si>
    <t>プール関連商品販売　提案表</t>
    <phoneticPr fontId="3"/>
  </si>
  <si>
    <t>5-34-2</t>
    <phoneticPr fontId="3"/>
  </si>
  <si>
    <t>5-34-3</t>
    <phoneticPr fontId="3"/>
  </si>
  <si>
    <t>5-36-2</t>
    <phoneticPr fontId="3"/>
  </si>
  <si>
    <t>5-28-2</t>
    <phoneticPr fontId="3"/>
  </si>
  <si>
    <t>（様式5-28-2）</t>
    <rPh sb="1" eb="3">
      <t>ヨウシキ</t>
    </rPh>
    <phoneticPr fontId="3"/>
  </si>
  <si>
    <t>（様式5-33-2）</t>
    <rPh sb="1" eb="3">
      <t>ヨウシキ</t>
    </rPh>
    <phoneticPr fontId="3"/>
  </si>
  <si>
    <t>（様式5-34-2）</t>
    <rPh sb="1" eb="3">
      <t>ヨウシキ</t>
    </rPh>
    <phoneticPr fontId="3"/>
  </si>
  <si>
    <t>（様式5-34-3）</t>
    <rPh sb="1" eb="3">
      <t>ヨウシキ</t>
    </rPh>
    <phoneticPr fontId="3"/>
  </si>
  <si>
    <t>（様式5-36-2）</t>
    <rPh sb="1" eb="3">
      <t>ヨウシキ</t>
    </rPh>
    <phoneticPr fontId="3"/>
  </si>
  <si>
    <t>学校利用に関する運営業務　委託費内訳書</t>
    <phoneticPr fontId="3"/>
  </si>
  <si>
    <t>5-33-2</t>
    <phoneticPr fontId="3"/>
  </si>
  <si>
    <t>修繕費内訳書（年度別）</t>
    <phoneticPr fontId="3"/>
  </si>
  <si>
    <t>自主事業収入　算定表</t>
    <phoneticPr fontId="3"/>
  </si>
  <si>
    <t>自主事業　料金提案表</t>
    <phoneticPr fontId="3"/>
  </si>
  <si>
    <t>収入計画（年度別）</t>
    <rPh sb="0" eb="2">
      <t>シュウニュウ</t>
    </rPh>
    <rPh sb="2" eb="4">
      <t>ケイカク</t>
    </rPh>
    <phoneticPr fontId="3"/>
  </si>
  <si>
    <t>赤羽小学校</t>
    <rPh sb="0" eb="2">
      <t>アカバネ</t>
    </rPh>
    <rPh sb="2" eb="5">
      <t>ショウガッコウ</t>
    </rPh>
    <phoneticPr fontId="3"/>
  </si>
  <si>
    <t xml:space="preserve">若戸小学校 </t>
  </si>
  <si>
    <t xml:space="preserve">亀山小学校 </t>
  </si>
  <si>
    <t>中山小学校</t>
  </si>
  <si>
    <t>福江小学校</t>
  </si>
  <si>
    <t>清田小学校</t>
  </si>
  <si>
    <t>泉小学校</t>
  </si>
  <si>
    <t xml:space="preserve">伊良湖岬小学校 </t>
  </si>
  <si>
    <t>赤羽根中学校</t>
  </si>
  <si>
    <t xml:space="preserve">福江中学校 </t>
  </si>
  <si>
    <t>年少人口減少率（対2020年比）</t>
    <rPh sb="0" eb="4">
      <t>ネンショウジンコウ</t>
    </rPh>
    <rPh sb="4" eb="7">
      <t>ゲンショウリツ</t>
    </rPh>
    <rPh sb="8" eb="9">
      <t>タイ</t>
    </rPh>
    <rPh sb="13" eb="15">
      <t>ネンヒ</t>
    </rPh>
    <phoneticPr fontId="3"/>
  </si>
  <si>
    <t>減少率</t>
    <rPh sb="0" eb="3">
      <t>ゲンショウリツ</t>
    </rPh>
    <phoneticPr fontId="3"/>
  </si>
  <si>
    <t>学校名</t>
    <rPh sb="0" eb="3">
      <t>ガッコウメイ</t>
    </rPh>
    <phoneticPr fontId="3"/>
  </si>
  <si>
    <t>（参考）将来推計児童生徒数の推移</t>
    <rPh sb="1" eb="3">
      <t>サンコウ</t>
    </rPh>
    <rPh sb="4" eb="8">
      <t>ショウライスイケイ</t>
    </rPh>
    <rPh sb="8" eb="10">
      <t>ジドウ</t>
    </rPh>
    <rPh sb="10" eb="13">
      <t>セイトスウ</t>
    </rPh>
    <rPh sb="14" eb="16">
      <t>スイイ</t>
    </rPh>
    <phoneticPr fontId="3"/>
  </si>
  <si>
    <t>本市の将来推計人口の年少人口減少率をもとに児童・生徒数を推計した結果が以下のとおりです。</t>
    <rPh sb="0" eb="2">
      <t>ホンシ</t>
    </rPh>
    <rPh sb="3" eb="9">
      <t>ショウライスイケイジンコウ</t>
    </rPh>
    <rPh sb="10" eb="12">
      <t>ネンショウ</t>
    </rPh>
    <rPh sb="12" eb="14">
      <t>ジンコウ</t>
    </rPh>
    <rPh sb="14" eb="17">
      <t>ゲンショウリツ</t>
    </rPh>
    <rPh sb="21" eb="23">
      <t>ジドウ</t>
    </rPh>
    <rPh sb="24" eb="27">
      <t>セイトスウ</t>
    </rPh>
    <rPh sb="28" eb="30">
      <t>スイケイ</t>
    </rPh>
    <rPh sb="32" eb="34">
      <t>ケッカ</t>
    </rPh>
    <rPh sb="35" eb="37">
      <t>イカ</t>
    </rPh>
    <phoneticPr fontId="24"/>
  </si>
  <si>
    <t>想定値</t>
    <rPh sb="0" eb="2">
      <t>ソウテイ</t>
    </rPh>
    <rPh sb="2" eb="3">
      <t>チ</t>
    </rPh>
    <phoneticPr fontId="3"/>
  </si>
  <si>
    <t>推計値</t>
    <rPh sb="0" eb="3">
      <t>スイケイチ</t>
    </rPh>
    <phoneticPr fontId="3"/>
  </si>
  <si>
    <t>工事監理</t>
    <rPh sb="0" eb="4">
      <t>コウジカンリ</t>
    </rPh>
    <phoneticPr fontId="3"/>
  </si>
  <si>
    <t>プール関連商品販売経費　合計</t>
    <rPh sb="3" eb="5">
      <t>カンレン</t>
    </rPh>
    <rPh sb="5" eb="7">
      <t>ショウヒン</t>
    </rPh>
    <rPh sb="7" eb="9">
      <t>ハンバイ</t>
    </rPh>
    <rPh sb="9" eb="11">
      <t>ケイヒ</t>
    </rPh>
    <rPh sb="12" eb="14">
      <t>ゴウケイ</t>
    </rPh>
    <phoneticPr fontId="24"/>
  </si>
  <si>
    <t>プール関連商品販売利益額</t>
    <rPh sb="3" eb="5">
      <t>カンレン</t>
    </rPh>
    <rPh sb="5" eb="7">
      <t>ショウヒン</t>
    </rPh>
    <rPh sb="7" eb="9">
      <t>ハンバイ</t>
    </rPh>
    <rPh sb="9" eb="12">
      <t>リエキガク</t>
    </rPh>
    <phoneticPr fontId="24"/>
  </si>
  <si>
    <t>仕入れ・人件費等</t>
    <rPh sb="0" eb="2">
      <t>シイ</t>
    </rPh>
    <rPh sb="4" eb="8">
      <t>ジンケンヒトウ</t>
    </rPh>
    <phoneticPr fontId="3"/>
  </si>
  <si>
    <t>提案価格見積金額内訳書（事業期間合計）</t>
    <phoneticPr fontId="3"/>
  </si>
  <si>
    <t>※電子データは、必ず関数、計算式等を残したファイル（本様式以外のシートに計算式がリンクする場合には、当該シートも</t>
    <rPh sb="10" eb="12">
      <t>カンスウ</t>
    </rPh>
    <phoneticPr fontId="22"/>
  </si>
  <si>
    <t xml:space="preserve">    含む。）としてください。</t>
    <phoneticPr fontId="3"/>
  </si>
  <si>
    <t>　　統一して提案してください。</t>
    <phoneticPr fontId="3"/>
  </si>
  <si>
    <t>　　設計施工一括工事請負契約、工事監理業務委託契約、管理運営に関する基本協定に係る金額も、すべてこの基準日に</t>
    <rPh sb="34" eb="36">
      <t>キホン</t>
    </rPh>
    <phoneticPr fontId="3"/>
  </si>
  <si>
    <t>　消費税</t>
    <phoneticPr fontId="3"/>
  </si>
  <si>
    <t>　消費税</t>
    <rPh sb="1" eb="4">
      <t>ショウヒゼイ</t>
    </rPh>
    <phoneticPr fontId="24"/>
  </si>
  <si>
    <t>　維持管理・運営費　計（税抜）・・・①</t>
    <rPh sb="1" eb="5">
      <t>イジカンリ</t>
    </rPh>
    <rPh sb="6" eb="9">
      <t>ウンエイヒ</t>
    </rPh>
    <rPh sb="10" eb="11">
      <t>ケイ</t>
    </rPh>
    <rPh sb="12" eb="14">
      <t>ゼイヌキ</t>
    </rPh>
    <phoneticPr fontId="3"/>
  </si>
  <si>
    <t>　維持管理・運営費　計（税込）・・・②</t>
    <rPh sb="1" eb="3">
      <t>イジ</t>
    </rPh>
    <rPh sb="3" eb="5">
      <t>カンリ</t>
    </rPh>
    <rPh sb="6" eb="8">
      <t>ウンエイ</t>
    </rPh>
    <rPh sb="8" eb="9">
      <t>ヒ</t>
    </rPh>
    <rPh sb="10" eb="11">
      <t>ケイ</t>
    </rPh>
    <rPh sb="12" eb="14">
      <t>ゼイコミ</t>
    </rPh>
    <phoneticPr fontId="3"/>
  </si>
  <si>
    <t>設計施工一括工事</t>
    <rPh sb="0" eb="2">
      <t>セッケイ</t>
    </rPh>
    <rPh sb="2" eb="4">
      <t>セコウ</t>
    </rPh>
    <rPh sb="4" eb="6">
      <t>イッカツ</t>
    </rPh>
    <rPh sb="6" eb="8">
      <t>コウジ</t>
    </rPh>
    <phoneticPr fontId="3"/>
  </si>
  <si>
    <t>工事監理委託業務</t>
    <rPh sb="0" eb="2">
      <t>コウジ</t>
    </rPh>
    <rPh sb="2" eb="4">
      <t>カンリ</t>
    </rPh>
    <rPh sb="4" eb="6">
      <t>イタク</t>
    </rPh>
    <rPh sb="6" eb="8">
      <t>ギョウム</t>
    </rPh>
    <phoneticPr fontId="3"/>
  </si>
  <si>
    <t>管理運営に関する基本協定</t>
    <rPh sb="0" eb="2">
      <t>カンリ</t>
    </rPh>
    <rPh sb="2" eb="4">
      <t>ウンエイ</t>
    </rPh>
    <rPh sb="5" eb="6">
      <t>カン</t>
    </rPh>
    <rPh sb="8" eb="10">
      <t>キホン</t>
    </rPh>
    <rPh sb="10" eb="12">
      <t>キョウテイ</t>
    </rPh>
    <phoneticPr fontId="3"/>
  </si>
  <si>
    <t>　消費税相当額</t>
    <rPh sb="1" eb="4">
      <t>ショウヒゼイ</t>
    </rPh>
    <rPh sb="4" eb="6">
      <t>ソウトウ</t>
    </rPh>
    <rPh sb="6" eb="7">
      <t>ガク</t>
    </rPh>
    <phoneticPr fontId="24"/>
  </si>
  <si>
    <t>年間の想定利用人数・利用時間及び利用料金収入（消費税込）を記載してください。</t>
    <rPh sb="14" eb="15">
      <t>オヨ</t>
    </rPh>
    <rPh sb="16" eb="18">
      <t>リヨウ</t>
    </rPh>
    <rPh sb="18" eb="20">
      <t>リョウキン</t>
    </rPh>
    <rPh sb="20" eb="22">
      <t>シュウニュウ</t>
    </rPh>
    <rPh sb="26" eb="27">
      <t>コ</t>
    </rPh>
    <phoneticPr fontId="24"/>
  </si>
  <si>
    <r>
      <t>消費税及び地方消費税の額を</t>
    </r>
    <r>
      <rPr>
        <b/>
        <u/>
        <sz val="9"/>
        <rFont val="ＭＳ Ｐゴシック"/>
        <family val="3"/>
        <charset val="128"/>
      </rPr>
      <t>含む</t>
    </r>
    <r>
      <rPr>
        <sz val="9"/>
        <rFont val="ＭＳ Ｐゴシック"/>
        <family val="3"/>
        <charset val="128"/>
      </rPr>
      <t>金額を記載してください。</t>
    </r>
    <rPh sb="13" eb="14">
      <t>フク</t>
    </rPh>
    <phoneticPr fontId="3"/>
  </si>
  <si>
    <t>要求水準書に示す「利用料金（案）」を参考に、利用形態や利用料金（消費税込）の提案を円単位で記載してください。</t>
    <rPh sb="22" eb="24">
      <t>リヨウ</t>
    </rPh>
    <rPh sb="24" eb="26">
      <t>ケイタイ</t>
    </rPh>
    <rPh sb="32" eb="34">
      <t>ショウヒ</t>
    </rPh>
    <rPh sb="34" eb="36">
      <t>ゼイコミ</t>
    </rPh>
    <rPh sb="38" eb="40">
      <t>テイアン</t>
    </rPh>
    <phoneticPr fontId="24"/>
  </si>
  <si>
    <t>要求水準書「第５ 運営業務　７　プール関連商品販売業務」における販売（又はレンタル）する商品の種類及び収入（消費税込）等を円単位で記載してください。</t>
    <rPh sb="51" eb="53">
      <t>シュウニュウ</t>
    </rPh>
    <rPh sb="57" eb="58">
      <t>コ</t>
    </rPh>
    <phoneticPr fontId="24"/>
  </si>
  <si>
    <t>要求水準書「第５ 運営業務　７　プール関連商品販売業務」における販売（又はレンタル）する商品の種類及び販売価格（消費税込）等を円単位で記載してください。</t>
    <rPh sb="19" eb="21">
      <t>カンレン</t>
    </rPh>
    <rPh sb="21" eb="23">
      <t>ショウヒン</t>
    </rPh>
    <rPh sb="23" eb="25">
      <t>ハンバイ</t>
    </rPh>
    <rPh sb="25" eb="27">
      <t>ギョウム</t>
    </rPh>
    <rPh sb="32" eb="34">
      <t>ハンバイ</t>
    </rPh>
    <rPh sb="35" eb="36">
      <t>マタ</t>
    </rPh>
    <rPh sb="44" eb="46">
      <t>ショウヒン</t>
    </rPh>
    <rPh sb="47" eb="49">
      <t>シュルイ</t>
    </rPh>
    <rPh sb="49" eb="50">
      <t>オヨ</t>
    </rPh>
    <rPh sb="51" eb="53">
      <t>ハンバイ</t>
    </rPh>
    <rPh sb="53" eb="55">
      <t>カカク</t>
    </rPh>
    <rPh sb="56" eb="58">
      <t>ショウヒ</t>
    </rPh>
    <rPh sb="58" eb="60">
      <t>ゼイコミ</t>
    </rPh>
    <rPh sb="61" eb="62">
      <t>トウ</t>
    </rPh>
    <phoneticPr fontId="24"/>
  </si>
  <si>
    <t>年間の想定利用人数及び自主事業収入（消費税込）を記載してください。</t>
    <rPh sb="9" eb="10">
      <t>オヨ</t>
    </rPh>
    <rPh sb="11" eb="13">
      <t>ジシュ</t>
    </rPh>
    <rPh sb="13" eb="15">
      <t>ジギョウ</t>
    </rPh>
    <rPh sb="15" eb="17">
      <t>シュウニュウ</t>
    </rPh>
    <rPh sb="18" eb="20">
      <t>ショウヒ</t>
    </rPh>
    <rPh sb="20" eb="22">
      <t>ゼイコミ</t>
    </rPh>
    <phoneticPr fontId="24"/>
  </si>
  <si>
    <t>要求水準書「第５ 運営業務　８．自主事業」に示す内容を参考に、提案事業の利用料金（消費税込）を円単位で記載してください。</t>
    <rPh sb="16" eb="20">
      <t>ジシュジギョウ</t>
    </rPh>
    <rPh sb="24" eb="26">
      <t>ナイヨウ</t>
    </rPh>
    <rPh sb="31" eb="33">
      <t>テイアン</t>
    </rPh>
    <rPh sb="33" eb="35">
      <t>ジギョウ</t>
    </rPh>
    <rPh sb="41" eb="43">
      <t>ショウヒ</t>
    </rPh>
    <rPh sb="43" eb="45">
      <t>ゼイコミ</t>
    </rPh>
    <phoneticPr fontId="24"/>
  </si>
  <si>
    <t>　A.整備費　計（税抜）</t>
    <rPh sb="3" eb="5">
      <t>セイビ</t>
    </rPh>
    <rPh sb="5" eb="6">
      <t>ヒ</t>
    </rPh>
    <rPh sb="7" eb="8">
      <t>ケイ</t>
    </rPh>
    <rPh sb="9" eb="11">
      <t>ゼイヌ</t>
    </rPh>
    <phoneticPr fontId="3"/>
  </si>
  <si>
    <t>　Ⅰ.整備費　計（税込）</t>
    <rPh sb="3" eb="5">
      <t>セイビ</t>
    </rPh>
    <rPh sb="5" eb="6">
      <t>ヒ</t>
    </rPh>
    <rPh sb="7" eb="8">
      <t>ケイ</t>
    </rPh>
    <rPh sb="9" eb="11">
      <t>ゼイコミ</t>
    </rPh>
    <phoneticPr fontId="3"/>
  </si>
  <si>
    <t>　B.工事監理費　計（税抜）</t>
    <rPh sb="3" eb="5">
      <t>コウジ</t>
    </rPh>
    <rPh sb="5" eb="7">
      <t>カンリ</t>
    </rPh>
    <rPh sb="7" eb="8">
      <t>ヒ</t>
    </rPh>
    <rPh sb="9" eb="10">
      <t>ケイ</t>
    </rPh>
    <rPh sb="11" eb="13">
      <t>ゼイヌ</t>
    </rPh>
    <phoneticPr fontId="3"/>
  </si>
  <si>
    <t>　Ⅱ.工事監理費　計（税込）</t>
    <rPh sb="3" eb="5">
      <t>コウジ</t>
    </rPh>
    <rPh sb="5" eb="7">
      <t>カンリ</t>
    </rPh>
    <rPh sb="7" eb="8">
      <t>ヒ</t>
    </rPh>
    <rPh sb="9" eb="10">
      <t>ケイ</t>
    </rPh>
    <rPh sb="11" eb="13">
      <t>ゼイコミ</t>
    </rPh>
    <phoneticPr fontId="3"/>
  </si>
  <si>
    <t>　C.管理運営に関する基本協定費（税抜）・・・【①－③】</t>
    <rPh sb="15" eb="16">
      <t>ヒ</t>
    </rPh>
    <rPh sb="17" eb="18">
      <t>ゼイ</t>
    </rPh>
    <rPh sb="18" eb="19">
      <t>ヌ</t>
    </rPh>
    <phoneticPr fontId="3"/>
  </si>
  <si>
    <t>　Ⅲ.管理運営に関する基本協定費（税込）・・・【②－④】</t>
    <rPh sb="15" eb="16">
      <t>ヒ</t>
    </rPh>
    <rPh sb="17" eb="18">
      <t>ゼイ</t>
    </rPh>
    <rPh sb="18" eb="19">
      <t>コ</t>
    </rPh>
    <phoneticPr fontId="3"/>
  </si>
  <si>
    <t>合計【A＋B+C】（税抜）</t>
    <rPh sb="0" eb="2">
      <t>ゴウケイ</t>
    </rPh>
    <rPh sb="10" eb="12">
      <t>ゼイヌキ</t>
    </rPh>
    <phoneticPr fontId="24"/>
  </si>
  <si>
    <t>合計【Ⅰ＋Ⅱ+Ⅲ】（税込）</t>
    <rPh sb="0" eb="2">
      <t>ゴウケイ</t>
    </rPh>
    <rPh sb="10" eb="12">
      <t>ゼイコミ</t>
    </rPh>
    <phoneticPr fontId="24"/>
  </si>
  <si>
    <t>　　    設計施工一括工事請負契約に係る費用　（A）</t>
    <rPh sb="6" eb="8">
      <t>セッケイ</t>
    </rPh>
    <rPh sb="8" eb="10">
      <t>セコウ</t>
    </rPh>
    <rPh sb="10" eb="12">
      <t>イッカツ</t>
    </rPh>
    <rPh sb="12" eb="14">
      <t>コウジ</t>
    </rPh>
    <rPh sb="14" eb="16">
      <t>ウケオイ</t>
    </rPh>
    <rPh sb="16" eb="18">
      <t>ケイヤク</t>
    </rPh>
    <rPh sb="19" eb="20">
      <t>カカ</t>
    </rPh>
    <rPh sb="21" eb="23">
      <t>ヒヨウ</t>
    </rPh>
    <phoneticPr fontId="24"/>
  </si>
  <si>
    <t>　　    管理運営に関する基本協定に係る費用　（C）</t>
    <rPh sb="6" eb="10">
      <t>カンリウンエイ</t>
    </rPh>
    <rPh sb="11" eb="12">
      <t>カン</t>
    </rPh>
    <rPh sb="14" eb="18">
      <t>キホンキョウテイ</t>
    </rPh>
    <rPh sb="19" eb="20">
      <t>カカ</t>
    </rPh>
    <rPh sb="21" eb="23">
      <t>ヒヨウ</t>
    </rPh>
    <phoneticPr fontId="24"/>
  </si>
  <si>
    <t>　事業者収入　計（税込）・・・③</t>
    <rPh sb="1" eb="3">
      <t>ジギョウ</t>
    </rPh>
    <rPh sb="3" eb="4">
      <t>シャ</t>
    </rPh>
    <rPh sb="4" eb="6">
      <t>シュウニュウ</t>
    </rPh>
    <rPh sb="7" eb="8">
      <t>ケイ</t>
    </rPh>
    <rPh sb="9" eb="11">
      <t>ゼイコミ</t>
    </rPh>
    <phoneticPr fontId="3"/>
  </si>
  <si>
    <t>　事業者収入　計（税抜）・・・④</t>
    <rPh sb="1" eb="4">
      <t>ジギョウシャ</t>
    </rPh>
    <rPh sb="4" eb="6">
      <t>シュウニュウ</t>
    </rPh>
    <rPh sb="7" eb="8">
      <t>ケイ</t>
    </rPh>
    <rPh sb="9" eb="11">
      <t>ゼイヌキ</t>
    </rPh>
    <phoneticPr fontId="3"/>
  </si>
  <si>
    <t>金額（円）</t>
    <rPh sb="0" eb="2">
      <t>キンガク</t>
    </rPh>
    <rPh sb="3" eb="4">
      <t>エン</t>
    </rPh>
    <phoneticPr fontId="24"/>
  </si>
  <si>
    <t>提案価格 【A＋B+C】</t>
    <rPh sb="0" eb="2">
      <t>テイアン</t>
    </rPh>
    <rPh sb="2" eb="4">
      <t>カカク</t>
    </rPh>
    <phoneticPr fontId="24"/>
  </si>
  <si>
    <t>※電子データは、必ず関数、計算式等を残したファイル（本様式以外のシートに計算式がリンクする場合には、当該シートも含む。）としてください。</t>
    <rPh sb="10" eb="12">
      <t>カンスウ</t>
    </rPh>
    <phoneticPr fontId="22"/>
  </si>
  <si>
    <t>※「プール関連商品販売収入」および「自主事業収入」については、売上高ではなく、当該事業に係る仕入費・人件費等の必要経費を控除した後の</t>
    <phoneticPr fontId="3"/>
  </si>
  <si>
    <t>　 利益額を記載してください。</t>
    <phoneticPr fontId="3"/>
  </si>
  <si>
    <t>※総額に対して、各年度の金額に齟齬がないようにしてください。</t>
    <rPh sb="1" eb="3">
      <t>ソウガク</t>
    </rPh>
    <rPh sb="4" eb="5">
      <t>タイ</t>
    </rPh>
    <rPh sb="8" eb="9">
      <t>カク</t>
    </rPh>
    <rPh sb="9" eb="11">
      <t>ネンド</t>
    </rPh>
    <rPh sb="12" eb="14">
      <t>キンガク</t>
    </rPh>
    <rPh sb="15" eb="17">
      <t>ソゴ</t>
    </rPh>
    <phoneticPr fontId="3"/>
  </si>
  <si>
    <t>　　設計施工一括工事請負契約、工事監理業務委託契約、管理運営に関する基本協定に係る金額はこの契約日に統一して提案してください。</t>
    <rPh sb="34" eb="36">
      <t>キホン</t>
    </rPh>
    <rPh sb="46" eb="49">
      <t>ケイヤクビ</t>
    </rPh>
    <rPh sb="50" eb="52">
      <t>トウイツ</t>
    </rPh>
    <phoneticPr fontId="3"/>
  </si>
  <si>
    <t>　　    工事監理委託業務契約に係る費用　　　　（B）</t>
    <rPh sb="6" eb="10">
      <t>コウジカンリ</t>
    </rPh>
    <rPh sb="10" eb="12">
      <t>イタク</t>
    </rPh>
    <rPh sb="12" eb="14">
      <t>ギョウム</t>
    </rPh>
    <rPh sb="14" eb="16">
      <t>ケイヤク</t>
    </rPh>
    <rPh sb="17" eb="18">
      <t>カカ</t>
    </rPh>
    <rPh sb="19" eb="21">
      <t>ヒヨウ</t>
    </rPh>
    <phoneticPr fontId="24"/>
  </si>
  <si>
    <t>※④の提案価格（税抜）を算出する際は、③の事業者収入（税込）÷1.1により税抜額相当額を記載してください。</t>
    <rPh sb="8" eb="10">
      <t>ゼイヌキ</t>
    </rPh>
    <rPh sb="12" eb="14">
      <t>サンシュツ</t>
    </rPh>
    <rPh sb="16" eb="17">
      <t>サイ</t>
    </rPh>
    <rPh sb="21" eb="24">
      <t>ジギョウシャ</t>
    </rPh>
    <rPh sb="24" eb="26">
      <t>シュウニュウ</t>
    </rPh>
    <rPh sb="27" eb="29">
      <t>ゼイコミ</t>
    </rPh>
    <rPh sb="37" eb="39">
      <t>ゼイヌキ</t>
    </rPh>
    <rPh sb="39" eb="40">
      <t>ガク</t>
    </rPh>
    <rPh sb="40" eb="42">
      <t>ソウトウ</t>
    </rPh>
    <rPh sb="42" eb="43">
      <t>ガク</t>
    </rPh>
    <phoneticPr fontId="22"/>
  </si>
  <si>
    <t>実質必要指導員数　（児童生徒20名当たり１名換算）</t>
    <rPh sb="0" eb="2">
      <t>ジッシツ</t>
    </rPh>
    <rPh sb="2" eb="4">
      <t>ヒツヨウ</t>
    </rPh>
    <rPh sb="4" eb="7">
      <t>シドウイン</t>
    </rPh>
    <rPh sb="7" eb="8">
      <t>スウ</t>
    </rPh>
    <rPh sb="10" eb="14">
      <t>ジドウセイト</t>
    </rPh>
    <rPh sb="16" eb="17">
      <t>メイ</t>
    </rPh>
    <rPh sb="17" eb="18">
      <t>ア</t>
    </rPh>
    <rPh sb="21" eb="22">
      <t>メイ</t>
    </rPh>
    <rPh sb="22" eb="24">
      <t>カンサン</t>
    </rPh>
    <phoneticPr fontId="3"/>
  </si>
  <si>
    <t>必要指導員数　（R11必要監督数×減少率）</t>
    <rPh sb="0" eb="2">
      <t>ヒツヨウ</t>
    </rPh>
    <rPh sb="2" eb="5">
      <t>シドウイン</t>
    </rPh>
    <rPh sb="5" eb="6">
      <t>スウ</t>
    </rPh>
    <rPh sb="11" eb="16">
      <t>ヒツヨウカントクスウ</t>
    </rPh>
    <rPh sb="17" eb="20">
      <t>ゲンショウリツ</t>
    </rPh>
    <phoneticPr fontId="3"/>
  </si>
  <si>
    <t>年間必要指導員数（年間５コマ）</t>
    <rPh sb="0" eb="2">
      <t>ネンカン</t>
    </rPh>
    <rPh sb="2" eb="4">
      <t>ヒツヨウ</t>
    </rPh>
    <rPh sb="4" eb="7">
      <t>シドウイン</t>
    </rPh>
    <rPh sb="7" eb="8">
      <t>スウ</t>
    </rPh>
    <rPh sb="9" eb="11">
      <t>ネンカン</t>
    </rPh>
    <phoneticPr fontId="3"/>
  </si>
  <si>
    <r>
      <t>※　消費税及び地方消費税の額を</t>
    </r>
    <r>
      <rPr>
        <b/>
        <u/>
        <sz val="9"/>
        <color theme="1"/>
        <rFont val="ＭＳ Ｐゴシック"/>
        <family val="3"/>
        <charset val="128"/>
      </rPr>
      <t>除いた</t>
    </r>
    <r>
      <rPr>
        <sz val="9"/>
        <color theme="1"/>
        <rFont val="ＭＳ Ｐゴシック"/>
        <family val="3"/>
        <charset val="128"/>
      </rPr>
      <t>金額を記載してください。　</t>
    </r>
    <phoneticPr fontId="3"/>
  </si>
  <si>
    <r>
      <t>※　消費税及び地方消費税の額を</t>
    </r>
    <r>
      <rPr>
        <b/>
        <u/>
        <sz val="9"/>
        <color theme="1"/>
        <rFont val="ＭＳ Ｐゴシック"/>
        <family val="3"/>
        <charset val="128"/>
      </rPr>
      <t>除いた</t>
    </r>
    <r>
      <rPr>
        <sz val="9"/>
        <color theme="1"/>
        <rFont val="ＭＳ Ｐゴシック"/>
        <family val="3"/>
        <charset val="128"/>
      </rPr>
      <t>金額を記載してください。</t>
    </r>
    <phoneticPr fontId="3"/>
  </si>
  <si>
    <r>
      <t>消費税及び地方消費税の額を</t>
    </r>
    <r>
      <rPr>
        <b/>
        <u/>
        <sz val="9"/>
        <color theme="1"/>
        <rFont val="ＭＳ Ｐゴシック"/>
        <family val="3"/>
        <charset val="128"/>
      </rPr>
      <t>含む</t>
    </r>
    <r>
      <rPr>
        <sz val="9"/>
        <color theme="1"/>
        <rFont val="ＭＳ Ｐゴシック"/>
        <family val="3"/>
        <charset val="128"/>
      </rPr>
      <t>金額を記載してください。</t>
    </r>
    <rPh sb="13" eb="14">
      <t>フク</t>
    </rPh>
    <phoneticPr fontId="3"/>
  </si>
  <si>
    <r>
      <t>消費税及び地方消費税の額を</t>
    </r>
    <r>
      <rPr>
        <b/>
        <u/>
        <sz val="9"/>
        <color theme="1"/>
        <rFont val="ＭＳ Ｐゴシック"/>
        <family val="3"/>
        <charset val="128"/>
      </rPr>
      <t>含む</t>
    </r>
    <r>
      <rPr>
        <sz val="9"/>
        <color theme="1"/>
        <rFont val="ＭＳ Ｐゴシック"/>
        <family val="3"/>
        <charset val="128"/>
      </rPr>
      <t>金額を記載してください。　</t>
    </r>
    <rPh sb="13" eb="14">
      <t>フク</t>
    </rPh>
    <phoneticPr fontId="3"/>
  </si>
  <si>
    <r>
      <t>支出については、消費税及び地方消費税の額を</t>
    </r>
    <r>
      <rPr>
        <b/>
        <u/>
        <sz val="9"/>
        <color theme="1"/>
        <rFont val="ＭＳ Ｐゴシック"/>
        <family val="3"/>
        <charset val="128"/>
      </rPr>
      <t>除いた</t>
    </r>
    <r>
      <rPr>
        <sz val="9"/>
        <color theme="1"/>
        <rFont val="ＭＳ Ｐゴシック"/>
        <family val="3"/>
        <charset val="128"/>
      </rPr>
      <t>金額を記載してください。</t>
    </r>
    <rPh sb="0" eb="1">
      <t>シシュツ</t>
    </rPh>
    <rPh sb="20" eb="21">
      <t>ノゾ</t>
    </rPh>
    <phoneticPr fontId="3"/>
  </si>
  <si>
    <r>
      <t>消費税及び地方消費税の額を</t>
    </r>
    <r>
      <rPr>
        <b/>
        <u/>
        <sz val="9"/>
        <color theme="1"/>
        <rFont val="ＭＳ Ｐゴシック"/>
        <family val="3"/>
        <charset val="128"/>
      </rPr>
      <t>除いた</t>
    </r>
    <r>
      <rPr>
        <sz val="9"/>
        <color theme="1"/>
        <rFont val="ＭＳ Ｐゴシック"/>
        <family val="3"/>
        <charset val="128"/>
      </rPr>
      <t>金額を記載してください。</t>
    </r>
    <rPh sb="13" eb="14">
      <t>ノゾ</t>
    </rPh>
    <phoneticPr fontId="3"/>
  </si>
  <si>
    <r>
      <t>本推計結果は児童生徒数の減少傾向を示すものの参考として示すものですが、学校利用に関する運営委託費を積算するにあたり、指導員の人件費については</t>
    </r>
    <r>
      <rPr>
        <b/>
        <u/>
        <sz val="10"/>
        <color theme="1"/>
        <rFont val="ＭＳ Ｐゴシック"/>
        <family val="3"/>
        <charset val="128"/>
        <scheme val="minor"/>
      </rPr>
      <t>「年間必要指導員数（年間５コマ）」をもとに算出</t>
    </r>
    <r>
      <rPr>
        <sz val="10"/>
        <color theme="1"/>
        <rFont val="ＭＳ Ｐゴシック"/>
        <family val="3"/>
        <charset val="128"/>
        <scheme val="minor"/>
      </rPr>
      <t>してください。</t>
    </r>
    <rPh sb="2" eb="7">
      <t>ジドウセイトスウ</t>
    </rPh>
    <rPh sb="8" eb="12">
      <t>ゲンショウケイコウ</t>
    </rPh>
    <rPh sb="13" eb="14">
      <t>シメ</t>
    </rPh>
    <rPh sb="18" eb="20">
      <t>サンコウ</t>
    </rPh>
    <rPh sb="23" eb="24">
      <t>シメ</t>
    </rPh>
    <rPh sb="31" eb="34">
      <t>カントクイン</t>
    </rPh>
    <rPh sb="35" eb="39">
      <t>ガッコウリヨウ</t>
    </rPh>
    <rPh sb="40" eb="41">
      <t>カン</t>
    </rPh>
    <rPh sb="43" eb="48">
      <t>ウンエイイタクヒ</t>
    </rPh>
    <rPh sb="49" eb="51">
      <t>セキサン</t>
    </rPh>
    <rPh sb="58" eb="61">
      <t>シドウイン</t>
    </rPh>
    <rPh sb="67" eb="69">
      <t>イカ</t>
    </rPh>
    <rPh sb="71" eb="75">
      <t>カントクインスウ</t>
    </rPh>
    <rPh sb="75" eb="77">
      <t>シドウ</t>
    </rPh>
    <rPh sb="77" eb="78">
      <t>イン</t>
    </rPh>
    <rPh sb="78" eb="79">
      <t>スウ</t>
    </rPh>
    <rPh sb="87" eb="89">
      <t>サンシュツ</t>
    </rPh>
    <phoneticPr fontId="24"/>
  </si>
  <si>
    <r>
      <t>消費税及び地方消費税の額を</t>
    </r>
    <r>
      <rPr>
        <b/>
        <u/>
        <sz val="9"/>
        <color theme="1"/>
        <rFont val="ＭＳ Ｐゴシック"/>
        <family val="3"/>
        <charset val="128"/>
      </rPr>
      <t>除いた</t>
    </r>
    <r>
      <rPr>
        <sz val="9"/>
        <color theme="1"/>
        <rFont val="ＭＳ Ｐゴシック"/>
        <family val="3"/>
        <charset val="128"/>
      </rPr>
      <t>金額を記載してください。</t>
    </r>
    <phoneticPr fontId="3"/>
  </si>
  <si>
    <t>（様式5-3）</t>
    <rPh sb="1" eb="3">
      <t>ヨウシキ</t>
    </rPh>
    <phoneticPr fontId="3"/>
  </si>
  <si>
    <r>
      <t>各種保険料（建設工事、第三者賠償等）</t>
    </r>
    <r>
      <rPr>
        <sz val="9"/>
        <color theme="1"/>
        <rFont val="ＭＳ Ｐゴシック"/>
        <family val="3"/>
        <charset val="128"/>
      </rPr>
      <t>【非課税】</t>
    </r>
    <rPh sb="0" eb="2">
      <t>カクシュ</t>
    </rPh>
    <rPh sb="2" eb="5">
      <t>ホケンリョウ</t>
    </rPh>
    <rPh sb="6" eb="10">
      <t>ケンセツコウジ</t>
    </rPh>
    <rPh sb="11" eb="14">
      <t>ダイサンシャ</t>
    </rPh>
    <rPh sb="14" eb="16">
      <t>バイショウ</t>
    </rPh>
    <rPh sb="16" eb="17">
      <t>ナド</t>
    </rPh>
    <rPh sb="19" eb="22">
      <t>ヒカゼイ</t>
    </rPh>
    <phoneticPr fontId="2"/>
  </si>
  <si>
    <r>
      <t>利用料金収入　　　　　　　　　　　　　　</t>
    </r>
    <r>
      <rPr>
        <b/>
        <sz val="10"/>
        <color theme="1"/>
        <rFont val="ＭＳ Ｐゴシック"/>
        <family val="3"/>
        <charset val="128"/>
      </rPr>
      <t>（税込）</t>
    </r>
    <rPh sb="0" eb="4">
      <t>リヨウリョウキン</t>
    </rPh>
    <rPh sb="4" eb="6">
      <t>シュウニュウ</t>
    </rPh>
    <rPh sb="21" eb="23">
      <t>ゼイコミ</t>
    </rPh>
    <phoneticPr fontId="3"/>
  </si>
  <si>
    <r>
      <t>プール関連商品販売収入（※利益）　</t>
    </r>
    <r>
      <rPr>
        <b/>
        <sz val="10"/>
        <color theme="1"/>
        <rFont val="ＭＳ Ｐゴシック"/>
        <family val="3"/>
        <charset val="128"/>
      </rPr>
      <t>（税込）</t>
    </r>
    <rPh sb="3" eb="5">
      <t>カンレン</t>
    </rPh>
    <rPh sb="5" eb="7">
      <t>ショウヒン</t>
    </rPh>
    <rPh sb="7" eb="9">
      <t>ハンバイ</t>
    </rPh>
    <rPh sb="9" eb="11">
      <t>シュウニュウ</t>
    </rPh>
    <rPh sb="13" eb="15">
      <t>リエキ</t>
    </rPh>
    <rPh sb="18" eb="20">
      <t>ゼイコミ</t>
    </rPh>
    <phoneticPr fontId="3"/>
  </si>
  <si>
    <r>
      <t>自主事業収入（※利益）　　　　　　　　</t>
    </r>
    <r>
      <rPr>
        <b/>
        <sz val="10"/>
        <color theme="1"/>
        <rFont val="ＭＳ Ｐゴシック"/>
        <family val="3"/>
        <charset val="128"/>
      </rPr>
      <t>（税込）</t>
    </r>
    <rPh sb="0" eb="2">
      <t>ジシュ</t>
    </rPh>
    <rPh sb="2" eb="4">
      <t>ジギョウ</t>
    </rPh>
    <rPh sb="4" eb="6">
      <t>シュウニュウ</t>
    </rPh>
    <rPh sb="8" eb="10">
      <t>リエキ</t>
    </rPh>
    <rPh sb="20" eb="22">
      <t>ゼイコミ</t>
    </rPh>
    <phoneticPr fontId="3"/>
  </si>
  <si>
    <t>5-3</t>
    <phoneticPr fontId="3"/>
  </si>
  <si>
    <t>※提案価格は、契約日（令和8年6月30日予定）時点で想定される金額とし、その後の物価変動は考慮せず入力してください。</t>
    <rPh sb="20" eb="22">
      <t>ヨテイ</t>
    </rPh>
    <phoneticPr fontId="3"/>
  </si>
  <si>
    <t>※　契約日（令和8年6月30日予定）時点で想定される金額とし、その後の物価変動は考慮せず入力してください。</t>
    <rPh sb="2" eb="5">
      <t>ケイヤクビ</t>
    </rPh>
    <rPh sb="6" eb="8">
      <t>レイワ</t>
    </rPh>
    <rPh sb="9" eb="10">
      <t>ネン</t>
    </rPh>
    <rPh sb="11" eb="12">
      <t>ガツ</t>
    </rPh>
    <rPh sb="14" eb="15">
      <t>ニチ</t>
    </rPh>
    <rPh sb="15" eb="17">
      <t>ヨテイ</t>
    </rPh>
    <rPh sb="18" eb="20">
      <t>ジテン</t>
    </rPh>
    <rPh sb="21" eb="23">
      <t>ソウテイ</t>
    </rPh>
    <rPh sb="26" eb="28">
      <t>キンガク</t>
    </rPh>
    <rPh sb="33" eb="34">
      <t>ゴ</t>
    </rPh>
    <rPh sb="44" eb="46">
      <t>ニュウリョク</t>
    </rPh>
    <phoneticPr fontId="22"/>
  </si>
  <si>
    <t>契約日（令和8年6月30日予定）時点で想定される金額とし、その後の物価変動は考慮せず入力してください。</t>
    <rPh sb="0" eb="3">
      <t>ケイヤクビ</t>
    </rPh>
    <rPh sb="4" eb="6">
      <t>レイワ</t>
    </rPh>
    <rPh sb="7" eb="8">
      <t>ネン</t>
    </rPh>
    <rPh sb="9" eb="10">
      <t>ガツ</t>
    </rPh>
    <rPh sb="12" eb="13">
      <t>ニチ</t>
    </rPh>
    <rPh sb="13" eb="15">
      <t>ヨテイ</t>
    </rPh>
    <rPh sb="16" eb="18">
      <t>ジテン</t>
    </rPh>
    <rPh sb="19" eb="21">
      <t>ソウテイ</t>
    </rPh>
    <rPh sb="24" eb="26">
      <t>キンガク</t>
    </rPh>
    <rPh sb="31" eb="32">
      <t>ゴ</t>
    </rPh>
    <rPh sb="42" eb="44">
      <t>ニュウリョク</t>
    </rPh>
    <phoneticPr fontId="22"/>
  </si>
  <si>
    <t>契約日（令和8年6月30日予定）時点で想定される金額とし、その後の物価変動は考慮せず入力してください。</t>
    <rPh sb="0" eb="3">
      <t>ケイヤクビ</t>
    </rPh>
    <rPh sb="13" eb="15">
      <t>ヨテイ</t>
    </rPh>
    <rPh sb="16" eb="18">
      <t>ジテン</t>
    </rPh>
    <rPh sb="19" eb="21">
      <t>ソウテイ</t>
    </rPh>
    <rPh sb="24" eb="26">
      <t>キンガク</t>
    </rPh>
    <rPh sb="31" eb="32">
      <t>ゴ</t>
    </rPh>
    <rPh sb="42" eb="44">
      <t>ニュウリョク</t>
    </rPh>
    <phoneticPr fontId="22"/>
  </si>
  <si>
    <t>※　契約日（令和8年6月30日予定）時点で想定される金額とし、その後の物価変動は考慮せず入力してください。</t>
    <rPh sb="15" eb="17">
      <t>ヨテイ</t>
    </rPh>
    <phoneticPr fontId="22"/>
  </si>
  <si>
    <t>※　契約日（令和8年6月30日予定）時点で想定される金額とし、その後の物価変動は考慮せず入力してください。</t>
    <rPh sb="15" eb="17">
      <t>ヨテイ</t>
    </rPh>
    <rPh sb="18" eb="20">
      <t>ジテン</t>
    </rPh>
    <rPh sb="21" eb="23">
      <t>ソウテイ</t>
    </rPh>
    <rPh sb="26" eb="28">
      <t>キンガク</t>
    </rPh>
    <rPh sb="33" eb="34">
      <t>ゴ</t>
    </rPh>
    <rPh sb="44" eb="46">
      <t>ニュウリョク</t>
    </rPh>
    <phoneticPr fontId="22"/>
  </si>
  <si>
    <t>契約日（令和8年6月30日予定）時点で想定される金額とし、その後の物価変動は考慮せず入力してください。</t>
    <rPh sb="0" eb="3">
      <t>ケイヤクビ</t>
    </rPh>
    <rPh sb="4" eb="6">
      <t>レイワ</t>
    </rPh>
    <rPh sb="7" eb="8">
      <t>ネン</t>
    </rPh>
    <rPh sb="9" eb="10">
      <t>ガツ</t>
    </rPh>
    <rPh sb="12" eb="13">
      <t>ニチ</t>
    </rPh>
    <rPh sb="13" eb="15">
      <t>ヨテイ</t>
    </rPh>
    <rPh sb="16" eb="18">
      <t>ジテン</t>
    </rPh>
    <rPh sb="19" eb="21">
      <t>ソウテイ</t>
    </rPh>
    <rPh sb="24" eb="26">
      <t>キンガク</t>
    </rPh>
    <rPh sb="27" eb="29">
      <t>ソウテイ</t>
    </rPh>
    <rPh sb="32" eb="34">
      <t>キンガク</t>
    </rPh>
    <rPh sb="39" eb="40">
      <t>ゴニュウリョク</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</si>
</sst>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
    <numFmt numFmtId="177" formatCode="#,##0;\-#,##0;&quot;-&quot;"/>
    <numFmt numFmtId="178" formatCode="#,##0.0;[Red]\-#,##0.0"/>
    <numFmt numFmtId="179" formatCode="0.0%"/>
  </numFmts>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2"/>
      <name val="Arial"/>
      <family val="2"/>
    </font>
    <font>
      <b/>
      <sz val="12"/>
      <name val="Arial"/>
      <family val="2"/>
    </font>
    <font>
      <sz val="11"/>
      <name val="Arial"/>
      <family val="2"/>
    </font>
    <font>
      <b/>
      <sz val="11"/>
      <name val="Arial"/>
      <family val="2"/>
    </font>
    <font>
      <sz val="11"/>
      <name val="ＭＳ ゴシック"/>
      <family val="3"/>
      <charset val="128"/>
    </font>
    <font>
      <sz val="10"/>
      <color indexed="8"/>
      <name val="Arial"/>
      <family val="2"/>
    </font>
    <font>
      <sz val="9"/>
      <name val="Times New Roman"/>
      <family val="1"/>
    </font>
    <font>
      <sz val="10"/>
      <name val="Arial"/>
      <family val="2"/>
    </font>
    <font>
      <sz val="8"/>
      <color indexed="16"/>
      <name val="Century Schoolbook"/>
      <family val="1"/>
    </font>
    <font>
      <b/>
      <i/>
      <sz val="10"/>
      <name val="Times New Roman"/>
      <family val="1"/>
    </font>
    <font>
      <b/>
      <sz val="9"/>
      <name val="Times New Roman"/>
      <family val="1"/>
    </font>
    <font>
      <sz val="9"/>
      <name val="ＭＳ ゴシック"/>
      <family val="3"/>
      <charset val="128"/>
    </font>
    <font>
      <sz val="9"/>
      <name val="ＭＳ Ｐゴシック"/>
      <family val="3"/>
      <charset val="128"/>
    </font>
    <font>
      <sz val="10"/>
      <name val="ＭＳ ゴシック"/>
      <family val="3"/>
      <charset val="128"/>
    </font>
    <font>
      <sz val="10"/>
      <name val="ＭＳ Ｐゴシック"/>
      <family val="3"/>
      <charset val="128"/>
    </font>
    <font>
      <sz val="7.5"/>
      <name val="ｺﾞｼｯｸ"/>
      <family val="3"/>
      <charset val="128"/>
    </font>
    <font>
      <sz val="12"/>
      <name val="ＭＳ ゴシック"/>
      <family val="3"/>
      <charset val="128"/>
    </font>
    <font>
      <sz val="6"/>
      <name val="ＭＳ ゴシック"/>
      <family val="3"/>
      <charset val="128"/>
    </font>
    <font>
      <sz val="18"/>
      <name val="ＭＳ Ｐゴシック"/>
      <family val="3"/>
      <charset val="128"/>
    </font>
    <font>
      <sz val="6"/>
      <name val="ＭＳ Ｐゴシック"/>
      <family val="2"/>
      <charset val="128"/>
      <scheme val="minor"/>
    </font>
    <font>
      <sz val="18"/>
      <name val="ＭＳ ゴシック"/>
      <family val="3"/>
      <charset val="128"/>
    </font>
    <font>
      <sz val="11"/>
      <color theme="1"/>
      <name val="ＭＳ Ｐゴシック"/>
      <family val="2"/>
      <charset val="128"/>
      <scheme val="minor"/>
    </font>
    <font>
      <sz val="12"/>
      <name val="ＭＳ Ｐゴシック"/>
      <family val="3"/>
      <charset val="128"/>
    </font>
    <font>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b/>
      <sz val="12"/>
      <name val="ＭＳ Ｐゴシック"/>
      <family val="3"/>
      <charset val="128"/>
    </font>
    <font>
      <sz val="10"/>
      <color theme="1"/>
      <name val="ＭＳ Ｐゴシック"/>
      <family val="3"/>
      <charset val="128"/>
    </font>
    <font>
      <sz val="10.5"/>
      <color theme="1"/>
      <name val="ＭＳ Ｐゴシック"/>
      <family val="3"/>
      <charset val="128"/>
    </font>
    <font>
      <sz val="18"/>
      <color theme="1"/>
      <name val="ＭＳ Ｐゴシック"/>
      <family val="3"/>
      <charset val="128"/>
    </font>
    <font>
      <b/>
      <sz val="10"/>
      <color theme="1"/>
      <name val="ＭＳ Ｐゴシック"/>
      <family val="3"/>
      <charset val="128"/>
    </font>
    <font>
      <sz val="10"/>
      <color theme="1"/>
      <name val="ＭＳ Ｐゴシック"/>
      <family val="3"/>
      <charset val="128"/>
      <scheme val="minor"/>
    </font>
    <font>
      <b/>
      <u/>
      <sz val="9"/>
      <name val="ＭＳ Ｐゴシック"/>
      <family val="3"/>
      <charset val="128"/>
    </font>
    <font>
      <b/>
      <sz val="12"/>
      <color theme="1"/>
      <name val="ＭＳ Ｐゴシック"/>
      <family val="3"/>
      <charset val="128"/>
    </font>
    <font>
      <b/>
      <sz val="11"/>
      <color theme="1"/>
      <name val="ＭＳ Ｐゴシック"/>
      <family val="3"/>
      <charset val="128"/>
    </font>
    <font>
      <sz val="12"/>
      <color theme="1"/>
      <name val="ＭＳ Ｐゴシック"/>
      <family val="3"/>
      <charset val="128"/>
    </font>
    <font>
      <b/>
      <u/>
      <sz val="9"/>
      <color theme="1"/>
      <name val="ＭＳ Ｐゴシック"/>
      <family val="3"/>
      <charset val="128"/>
    </font>
    <font>
      <b/>
      <sz val="18"/>
      <color theme="1"/>
      <name val="ＭＳ Ｐゴシック"/>
      <family val="3"/>
      <charset val="128"/>
    </font>
    <font>
      <u/>
      <sz val="10"/>
      <color theme="1"/>
      <name val="ＭＳ Ｐゴシック"/>
      <family val="3"/>
      <charset val="128"/>
    </font>
    <font>
      <b/>
      <u/>
      <sz val="10"/>
      <color theme="1"/>
      <name val="ＭＳ Ｐゴシック"/>
      <family val="3"/>
      <charset val="128"/>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FFFF"/>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CFFFF"/>
        <bgColor indexed="64"/>
      </patternFill>
    </fill>
  </fills>
  <borders count="1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double">
        <color indexed="64"/>
      </bottom>
      <diagonal/>
    </border>
    <border>
      <left style="medium">
        <color indexed="64"/>
      </left>
      <right/>
      <top/>
      <bottom style="double">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bottom/>
      <diagonal/>
    </border>
    <border>
      <left style="thin">
        <color indexed="64"/>
      </left>
      <right style="double">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right/>
      <top style="thin">
        <color indexed="64"/>
      </top>
      <bottom style="double">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s>
  <cellStyleXfs count="31">
    <xf numFmtId="0" fontId="0" fillId="0" borderId="0"/>
    <xf numFmtId="177" fontId="10" fillId="0" borderId="0" applyFill="0" applyBorder="0" applyAlignment="0"/>
    <xf numFmtId="0" fontId="11" fillId="0" borderId="0">
      <alignment horizontal="left"/>
    </xf>
    <xf numFmtId="0" fontId="6" fillId="0" borderId="1" applyNumberFormat="0" applyAlignment="0" applyProtection="0">
      <alignment horizontal="left" vertical="center"/>
    </xf>
    <xf numFmtId="0" fontId="6" fillId="0" borderId="2">
      <alignment horizontal="left" vertical="center"/>
    </xf>
    <xf numFmtId="0" fontId="12" fillId="0" borderId="0"/>
    <xf numFmtId="4" fontId="11" fillId="0" borderId="0">
      <alignment horizontal="right"/>
    </xf>
    <xf numFmtId="4" fontId="13" fillId="0" borderId="0">
      <alignment horizontal="right"/>
    </xf>
    <xf numFmtId="0" fontId="14" fillId="0" borderId="0">
      <alignment horizontal="left"/>
    </xf>
    <xf numFmtId="0" fontId="15" fillId="0" borderId="0">
      <alignment horizontal="center"/>
    </xf>
    <xf numFmtId="0" fontId="20" fillId="0" borderId="0" applyFill="0" applyBorder="0" applyAlignment="0" applyProtection="0"/>
    <xf numFmtId="38" fontId="2" fillId="0" borderId="0" applyFont="0" applyFill="0" applyBorder="0" applyAlignment="0" applyProtection="0"/>
    <xf numFmtId="176" fontId="5" fillId="0" borderId="3" applyFill="0">
      <alignment horizontal="right"/>
    </xf>
    <xf numFmtId="3" fontId="6" fillId="0" borderId="4" applyFill="0" applyBorder="0">
      <alignment horizontal="right"/>
    </xf>
    <xf numFmtId="3" fontId="7" fillId="0" borderId="5" applyBorder="0">
      <alignment horizontal="right"/>
    </xf>
    <xf numFmtId="3" fontId="8" fillId="0" borderId="6" applyBorder="0">
      <alignment horizontal="right"/>
    </xf>
    <xf numFmtId="1" fontId="4" fillId="0" borderId="0">
      <alignment vertical="center"/>
    </xf>
    <xf numFmtId="0" fontId="2" fillId="0" borderId="0"/>
    <xf numFmtId="38" fontId="2" fillId="0" borderId="0" applyFont="0" applyFill="0" applyBorder="0" applyAlignment="0" applyProtection="0"/>
    <xf numFmtId="0" fontId="18" fillId="0" borderId="0"/>
    <xf numFmtId="38" fontId="18" fillId="0" borderId="0" applyFont="0" applyFill="0" applyBorder="0" applyAlignment="0" applyProtection="0"/>
    <xf numFmtId="0" fontId="18" fillId="0" borderId="0"/>
    <xf numFmtId="0" fontId="2" fillId="0" borderId="0"/>
    <xf numFmtId="9" fontId="2" fillId="0" borderId="0" applyFont="0" applyFill="0" applyBorder="0" applyAlignment="0" applyProtection="0"/>
    <xf numFmtId="0" fontId="2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30" fillId="0" borderId="0">
      <alignment vertical="center"/>
    </xf>
    <xf numFmtId="0" fontId="1" fillId="0" borderId="0">
      <alignment vertical="center"/>
    </xf>
    <xf numFmtId="9" fontId="2" fillId="0" borderId="0" applyFont="0" applyFill="0" applyBorder="0" applyAlignment="0" applyProtection="0">
      <alignment vertical="center"/>
    </xf>
  </cellStyleXfs>
  <cellXfs count="853">
    <xf numFmtId="0" fontId="0" fillId="0" borderId="0" xfId="0"/>
    <xf numFmtId="0" fontId="9" fillId="0" borderId="0" xfId="0" applyFont="1"/>
    <xf numFmtId="38" fontId="17" fillId="0" borderId="0" xfId="11" applyFont="1" applyFill="1"/>
    <xf numFmtId="0" fontId="18" fillId="0" borderId="0" xfId="0" applyFont="1" applyAlignment="1">
      <alignment horizontal="right"/>
    </xf>
    <xf numFmtId="0" fontId="21" fillId="0" borderId="0" xfId="17" applyFont="1" applyAlignment="1">
      <alignment horizontal="left" vertical="top"/>
    </xf>
    <xf numFmtId="0" fontId="16" fillId="3" borderId="0" xfId="21" applyFont="1" applyFill="1" applyAlignment="1">
      <alignment horizontal="left" vertical="top"/>
    </xf>
    <xf numFmtId="38" fontId="29" fillId="0" borderId="0" xfId="0" applyNumberFormat="1" applyFont="1" applyAlignment="1">
      <alignment vertical="center"/>
    </xf>
    <xf numFmtId="0" fontId="31" fillId="0" borderId="0" xfId="22" applyFont="1" applyAlignment="1">
      <alignment vertical="top"/>
    </xf>
    <xf numFmtId="0" fontId="18"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0" fontId="16" fillId="0" borderId="0" xfId="19" quotePrefix="1" applyFont="1" applyAlignment="1">
      <alignment horizontal="left"/>
    </xf>
    <xf numFmtId="0" fontId="2" fillId="0" borderId="0" xfId="22"/>
    <xf numFmtId="0" fontId="18" fillId="0" borderId="0" xfId="0" applyFont="1" applyAlignment="1">
      <alignment vertical="center" wrapText="1"/>
    </xf>
    <xf numFmtId="0" fontId="16" fillId="0" borderId="0" xfId="0" applyFont="1" applyAlignment="1">
      <alignment horizontal="left" vertical="center"/>
    </xf>
    <xf numFmtId="0" fontId="16" fillId="0" borderId="0" xfId="21" applyFont="1" applyAlignment="1">
      <alignment horizontal="left"/>
    </xf>
    <xf numFmtId="0" fontId="27" fillId="0" borderId="0" xfId="17" applyFont="1" applyAlignment="1">
      <alignment horizontal="left" vertical="top"/>
    </xf>
    <xf numFmtId="0" fontId="2" fillId="0" borderId="0" xfId="0" applyFont="1"/>
    <xf numFmtId="0" fontId="19" fillId="0" borderId="0" xfId="0" applyFont="1" applyAlignment="1">
      <alignment horizontal="right"/>
    </xf>
    <xf numFmtId="0" fontId="33" fillId="3" borderId="0" xfId="21" applyFont="1" applyFill="1"/>
    <xf numFmtId="0" fontId="32" fillId="3" borderId="0" xfId="21" applyFont="1" applyFill="1"/>
    <xf numFmtId="0" fontId="33" fillId="3" borderId="0" xfId="19" applyFont="1" applyFill="1" applyAlignment="1">
      <alignment horizontal="right"/>
    </xf>
    <xf numFmtId="0" fontId="32" fillId="0" borderId="0" xfId="19" applyFont="1"/>
    <xf numFmtId="0" fontId="2" fillId="0" borderId="0" xfId="0" applyFont="1" applyAlignment="1">
      <alignment vertical="center"/>
    </xf>
    <xf numFmtId="0" fontId="32" fillId="3" borderId="0" xfId="21" applyFont="1" applyFill="1" applyAlignment="1">
      <alignment horizontal="right"/>
    </xf>
    <xf numFmtId="0" fontId="32" fillId="3" borderId="45" xfId="21" applyFont="1" applyFill="1" applyBorder="1" applyAlignment="1">
      <alignment vertical="center"/>
    </xf>
    <xf numFmtId="0" fontId="32" fillId="3" borderId="35" xfId="21" applyFont="1" applyFill="1" applyBorder="1" applyAlignment="1">
      <alignment vertical="center"/>
    </xf>
    <xf numFmtId="0" fontId="29" fillId="3" borderId="0" xfId="21" applyFont="1" applyFill="1" applyAlignment="1">
      <alignment horizontal="right"/>
    </xf>
    <xf numFmtId="0" fontId="29" fillId="3" borderId="0" xfId="21" applyFont="1" applyFill="1"/>
    <xf numFmtId="0" fontId="29" fillId="0" borderId="0" xfId="21" applyFont="1"/>
    <xf numFmtId="0" fontId="32" fillId="0" borderId="0" xfId="21" applyFont="1"/>
    <xf numFmtId="0" fontId="32" fillId="2" borderId="48" xfId="21" applyFont="1" applyFill="1" applyBorder="1" applyAlignment="1">
      <alignment horizontal="center" vertical="center"/>
    </xf>
    <xf numFmtId="0" fontId="32" fillId="3" borderId="0" xfId="21" applyFont="1" applyFill="1" applyAlignment="1">
      <alignment vertical="center"/>
    </xf>
    <xf numFmtId="0" fontId="32" fillId="3" borderId="0" xfId="21" applyFont="1" applyFill="1" applyAlignment="1">
      <alignment horizontal="right" vertical="center"/>
    </xf>
    <xf numFmtId="0" fontId="29" fillId="3" borderId="0" xfId="21" applyFont="1" applyFill="1" applyAlignment="1">
      <alignment horizontal="right" vertical="top"/>
    </xf>
    <xf numFmtId="0" fontId="28" fillId="0" borderId="0" xfId="0" applyFont="1" applyAlignment="1">
      <alignment vertical="top"/>
    </xf>
    <xf numFmtId="0" fontId="28" fillId="0" borderId="0" xfId="0" applyFont="1" applyAlignment="1">
      <alignment vertical="center"/>
    </xf>
    <xf numFmtId="0" fontId="17" fillId="0" borderId="0" xfId="19" quotePrefix="1" applyFont="1" applyAlignment="1">
      <alignment horizontal="left"/>
    </xf>
    <xf numFmtId="0" fontId="17" fillId="3" borderId="0" xfId="19" quotePrefix="1" applyFont="1" applyFill="1" applyAlignment="1">
      <alignment horizontal="left"/>
    </xf>
    <xf numFmtId="0" fontId="17" fillId="3" borderId="0" xfId="21" applyFont="1" applyFill="1" applyAlignment="1">
      <alignment horizontal="left"/>
    </xf>
    <xf numFmtId="0" fontId="17" fillId="3" borderId="0" xfId="21" applyFont="1" applyFill="1" applyAlignment="1">
      <alignment horizontal="left" vertical="top"/>
    </xf>
    <xf numFmtId="0" fontId="19" fillId="0" borderId="0" xfId="0" applyFont="1" applyAlignment="1">
      <alignment vertical="center"/>
    </xf>
    <xf numFmtId="0" fontId="19" fillId="0" borderId="0" xfId="0" applyFont="1" applyAlignment="1">
      <alignment horizontal="left" vertical="center"/>
    </xf>
    <xf numFmtId="0" fontId="17" fillId="0" borderId="0" xfId="19" quotePrefix="1" applyFont="1" applyAlignment="1">
      <alignment horizontal="left" vertical="center"/>
    </xf>
    <xf numFmtId="0" fontId="19" fillId="2" borderId="19"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0" borderId="18" xfId="0" applyFont="1" applyBorder="1" applyAlignment="1">
      <alignment horizontal="right" vertical="center"/>
    </xf>
    <xf numFmtId="0" fontId="19" fillId="0" borderId="18" xfId="0" applyFont="1" applyBorder="1" applyAlignment="1">
      <alignment horizontal="right" vertical="center" wrapText="1"/>
    </xf>
    <xf numFmtId="0" fontId="19" fillId="0" borderId="14" xfId="0" applyFont="1" applyBorder="1" applyAlignment="1">
      <alignment horizontal="right" vertical="center" wrapText="1"/>
    </xf>
    <xf numFmtId="0" fontId="18" fillId="5" borderId="2" xfId="0" applyFont="1" applyFill="1" applyBorder="1" applyAlignment="1">
      <alignment horizontal="center" vertical="center"/>
    </xf>
    <xf numFmtId="0" fontId="18" fillId="5" borderId="17" xfId="0" applyFont="1" applyFill="1" applyBorder="1" applyAlignment="1">
      <alignment horizontal="center" vertical="center"/>
    </xf>
    <xf numFmtId="0" fontId="18" fillId="5" borderId="12"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8" xfId="0" applyFont="1" applyFill="1" applyBorder="1" applyAlignment="1">
      <alignment horizontal="center" vertical="center"/>
    </xf>
    <xf numFmtId="0" fontId="18" fillId="0" borderId="18" xfId="0" applyFont="1" applyBorder="1" applyAlignment="1">
      <alignment horizontal="left" vertical="center" wrapText="1"/>
    </xf>
    <xf numFmtId="0" fontId="18" fillId="0" borderId="18" xfId="0" applyFont="1" applyBorder="1" applyAlignment="1">
      <alignment horizontal="right" vertical="center"/>
    </xf>
    <xf numFmtId="0" fontId="19" fillId="6" borderId="17" xfId="0" applyFont="1" applyFill="1" applyBorder="1" applyAlignment="1">
      <alignment vertical="center"/>
    </xf>
    <xf numFmtId="0" fontId="19" fillId="0" borderId="0" xfId="0" applyFont="1" applyAlignment="1">
      <alignment vertical="center" wrapText="1"/>
    </xf>
    <xf numFmtId="0" fontId="17" fillId="0" borderId="0" xfId="0" applyFont="1" applyAlignment="1">
      <alignment horizontal="left" vertical="center"/>
    </xf>
    <xf numFmtId="0" fontId="19" fillId="6" borderId="2" xfId="0" applyFont="1" applyFill="1" applyBorder="1" applyAlignment="1">
      <alignment horizontal="center" vertical="center"/>
    </xf>
    <xf numFmtId="0" fontId="19" fillId="0" borderId="18" xfId="0" applyFont="1" applyBorder="1" applyAlignment="1">
      <alignment horizontal="left" vertical="center" wrapText="1"/>
    </xf>
    <xf numFmtId="0" fontId="17" fillId="0" borderId="0" xfId="0" applyFont="1" applyAlignment="1">
      <alignment vertical="center"/>
    </xf>
    <xf numFmtId="0" fontId="17" fillId="0" borderId="0" xfId="19" quotePrefix="1" applyFont="1" applyAlignment="1">
      <alignment horizontal="right" vertical="center"/>
    </xf>
    <xf numFmtId="0" fontId="16" fillId="0" borderId="0" xfId="19" quotePrefix="1" applyFont="1" applyAlignment="1">
      <alignment horizontal="right"/>
    </xf>
    <xf numFmtId="0" fontId="17" fillId="0" borderId="0" xfId="21" applyFont="1" applyAlignment="1">
      <alignment horizontal="right" vertical="center"/>
    </xf>
    <xf numFmtId="0" fontId="28" fillId="0" borderId="0" xfId="0" applyFont="1" applyAlignment="1">
      <alignment horizontal="left" vertical="top"/>
    </xf>
    <xf numFmtId="0" fontId="19" fillId="2" borderId="17" xfId="0" applyFont="1" applyFill="1" applyBorder="1" applyAlignment="1">
      <alignment horizontal="center" vertical="center" wrapText="1"/>
    </xf>
    <xf numFmtId="0" fontId="19" fillId="0" borderId="14" xfId="0" applyFont="1" applyBorder="1" applyAlignment="1">
      <alignment horizontal="center" vertical="center"/>
    </xf>
    <xf numFmtId="0" fontId="19" fillId="2" borderId="43" xfId="0" applyFont="1" applyFill="1" applyBorder="1" applyAlignment="1">
      <alignment horizontal="center" vertical="center"/>
    </xf>
    <xf numFmtId="0" fontId="29" fillId="3" borderId="0" xfId="21" applyFont="1" applyFill="1" applyAlignment="1">
      <alignment vertical="center"/>
    </xf>
    <xf numFmtId="0" fontId="32" fillId="0" borderId="0" xfId="19" applyFont="1" applyAlignment="1">
      <alignment vertical="center"/>
    </xf>
    <xf numFmtId="49" fontId="0" fillId="0" borderId="0" xfId="0" applyNumberFormat="1"/>
    <xf numFmtId="0" fontId="36" fillId="0" borderId="0" xfId="19" applyFont="1" applyAlignment="1">
      <alignment vertical="center"/>
    </xf>
    <xf numFmtId="38" fontId="36" fillId="0" borderId="57" xfId="11" applyFont="1" applyBorder="1" applyAlignment="1">
      <alignment vertical="center"/>
    </xf>
    <xf numFmtId="38" fontId="36" fillId="0" borderId="174" xfId="11" applyFont="1" applyBorder="1" applyAlignment="1">
      <alignment vertical="center"/>
    </xf>
    <xf numFmtId="38" fontId="36" fillId="0" borderId="41" xfId="11" applyFont="1" applyBorder="1" applyAlignment="1">
      <alignment vertical="center"/>
    </xf>
    <xf numFmtId="0" fontId="32" fillId="3" borderId="44" xfId="21" applyFont="1" applyFill="1" applyBorder="1" applyAlignment="1">
      <alignment vertical="center"/>
    </xf>
    <xf numFmtId="0" fontId="34" fillId="3" borderId="0" xfId="21" applyFont="1" applyFill="1" applyAlignment="1">
      <alignment horizontal="centerContinuous"/>
    </xf>
    <xf numFmtId="0" fontId="32" fillId="3" borderId="0" xfId="21" applyFont="1" applyFill="1" applyAlignment="1">
      <alignment horizontal="centerContinuous"/>
    </xf>
    <xf numFmtId="0" fontId="32" fillId="0" borderId="0" xfId="19" applyFont="1" applyAlignment="1">
      <alignment horizontal="center"/>
    </xf>
    <xf numFmtId="0" fontId="18" fillId="3" borderId="0" xfId="0" applyFont="1" applyFill="1" applyAlignment="1">
      <alignment vertical="center"/>
    </xf>
    <xf numFmtId="0" fontId="29" fillId="3" borderId="0" xfId="21" applyFont="1" applyFill="1" applyAlignment="1">
      <alignment horizontal="left" vertical="center"/>
    </xf>
    <xf numFmtId="0" fontId="28" fillId="0" borderId="0" xfId="0" applyFont="1" applyAlignment="1">
      <alignment horizontal="center" vertical="center"/>
    </xf>
    <xf numFmtId="0" fontId="28" fillId="0" borderId="138" xfId="0" applyFont="1" applyBorder="1" applyAlignment="1">
      <alignment horizontal="center" vertical="center"/>
    </xf>
    <xf numFmtId="0" fontId="28" fillId="0" borderId="65" xfId="0" applyFont="1" applyBorder="1" applyAlignment="1">
      <alignment horizontal="center" vertical="center"/>
    </xf>
    <xf numFmtId="0" fontId="32" fillId="6" borderId="19" xfId="22" applyFont="1" applyFill="1" applyBorder="1" applyAlignment="1">
      <alignment horizontal="center" vertical="center" wrapText="1"/>
    </xf>
    <xf numFmtId="0" fontId="28" fillId="0" borderId="99" xfId="0" applyFont="1" applyBorder="1" applyAlignment="1">
      <alignment horizontal="center" vertical="center"/>
    </xf>
    <xf numFmtId="0" fontId="29" fillId="0" borderId="0" xfId="21" applyFont="1" applyFill="1" applyAlignment="1">
      <alignment horizontal="left"/>
    </xf>
    <xf numFmtId="0" fontId="28" fillId="0" borderId="0" xfId="22" applyFont="1"/>
    <xf numFmtId="0" fontId="38" fillId="0" borderId="0" xfId="22" applyFont="1" applyAlignment="1">
      <alignment vertical="top"/>
    </xf>
    <xf numFmtId="0" fontId="39" fillId="0" borderId="0" xfId="22" applyFont="1"/>
    <xf numFmtId="0" fontId="29" fillId="0" borderId="0" xfId="22" applyFont="1"/>
    <xf numFmtId="0" fontId="29" fillId="0" borderId="0" xfId="22" applyFont="1" applyAlignment="1">
      <alignment horizontal="right"/>
    </xf>
    <xf numFmtId="0" fontId="40" fillId="0" borderId="0" xfId="22" applyFont="1"/>
    <xf numFmtId="0" fontId="29" fillId="6" borderId="133" xfId="22" applyFont="1" applyFill="1" applyBorder="1"/>
    <xf numFmtId="0" fontId="29" fillId="6" borderId="98" xfId="22" applyFont="1" applyFill="1" applyBorder="1"/>
    <xf numFmtId="0" fontId="29" fillId="6" borderId="134" xfId="22" applyFont="1" applyFill="1" applyBorder="1" applyAlignment="1">
      <alignment horizontal="right" vertical="top" wrapText="1"/>
    </xf>
    <xf numFmtId="0" fontId="32" fillId="6" borderId="54" xfId="22" applyFont="1" applyFill="1" applyBorder="1" applyAlignment="1">
      <alignment horizontal="center" vertical="center" wrapText="1"/>
    </xf>
    <xf numFmtId="0" fontId="32" fillId="6" borderId="141" xfId="22" applyFont="1" applyFill="1" applyBorder="1" applyAlignment="1">
      <alignment horizontal="center" vertical="center" wrapText="1"/>
    </xf>
    <xf numFmtId="0" fontId="32" fillId="6" borderId="104" xfId="22" applyFont="1" applyFill="1" applyBorder="1" applyAlignment="1">
      <alignment horizontal="center" vertical="center" wrapText="1"/>
    </xf>
    <xf numFmtId="0" fontId="29" fillId="2" borderId="45" xfId="22" applyFont="1" applyFill="1" applyBorder="1" applyAlignment="1">
      <alignment vertical="top" wrapText="1"/>
    </xf>
    <xf numFmtId="0" fontId="29" fillId="2" borderId="35" xfId="22" applyFont="1" applyFill="1" applyBorder="1" applyAlignment="1">
      <alignment vertical="top" wrapText="1"/>
    </xf>
    <xf numFmtId="0" fontId="29" fillId="2" borderId="44" xfId="22" applyFont="1" applyFill="1" applyBorder="1" applyAlignment="1">
      <alignment vertical="top" wrapText="1"/>
    </xf>
    <xf numFmtId="0" fontId="29" fillId="2" borderId="18" xfId="22" applyFont="1" applyFill="1" applyBorder="1" applyAlignment="1">
      <alignment horizontal="center" vertical="top" wrapText="1"/>
    </xf>
    <xf numFmtId="0" fontId="29" fillId="2" borderId="38" xfId="22" applyFont="1" applyFill="1" applyBorder="1" applyAlignment="1">
      <alignment vertical="top" wrapText="1"/>
    </xf>
    <xf numFmtId="0" fontId="29" fillId="2" borderId="44" xfId="22" applyFont="1" applyFill="1" applyBorder="1" applyAlignment="1">
      <alignment horizontal="center" vertical="top" wrapText="1"/>
    </xf>
    <xf numFmtId="0" fontId="29" fillId="2" borderId="29" xfId="22" applyFont="1" applyFill="1" applyBorder="1" applyAlignment="1">
      <alignment horizontal="center" vertical="top" wrapText="1"/>
    </xf>
    <xf numFmtId="0" fontId="29" fillId="0" borderId="0" xfId="0" applyFont="1"/>
    <xf numFmtId="38" fontId="29" fillId="0" borderId="0" xfId="11" applyFont="1" applyFill="1"/>
    <xf numFmtId="0" fontId="29" fillId="3" borderId="0" xfId="21" applyFont="1" applyFill="1" applyAlignment="1">
      <alignment horizontal="left"/>
    </xf>
    <xf numFmtId="0" fontId="29" fillId="0" borderId="0" xfId="19" quotePrefix="1" applyFont="1" applyAlignment="1">
      <alignment horizontal="left" vertical="center"/>
    </xf>
    <xf numFmtId="0" fontId="32" fillId="0" borderId="0" xfId="22" applyFont="1" applyAlignment="1">
      <alignment horizontal="justify"/>
    </xf>
    <xf numFmtId="0" fontId="29" fillId="2" borderId="57" xfId="22" applyFont="1" applyFill="1" applyBorder="1" applyAlignment="1">
      <alignment vertical="top" wrapText="1"/>
    </xf>
    <xf numFmtId="0" fontId="28" fillId="6" borderId="50" xfId="22" applyFont="1" applyFill="1" applyBorder="1" applyAlignment="1">
      <alignment vertical="top" wrapText="1"/>
    </xf>
    <xf numFmtId="0" fontId="28" fillId="6" borderId="65" xfId="22" applyFont="1" applyFill="1" applyBorder="1" applyAlignment="1">
      <alignment vertical="top" wrapText="1"/>
    </xf>
    <xf numFmtId="0" fontId="40" fillId="0" borderId="0" xfId="17" applyFont="1" applyAlignment="1">
      <alignment horizontal="left" vertical="top"/>
    </xf>
    <xf numFmtId="0" fontId="28" fillId="0" borderId="0" xfId="0" applyFont="1"/>
    <xf numFmtId="0" fontId="32" fillId="0" borderId="0" xfId="0" applyFont="1" applyAlignment="1">
      <alignment horizontal="right"/>
    </xf>
    <xf numFmtId="0" fontId="32" fillId="6" borderId="7" xfId="22" applyFont="1" applyFill="1" applyBorder="1"/>
    <xf numFmtId="0" fontId="32" fillId="6" borderId="8" xfId="22" applyFont="1" applyFill="1" applyBorder="1"/>
    <xf numFmtId="0" fontId="32" fillId="6" borderId="9" xfId="22" applyFont="1" applyFill="1" applyBorder="1" applyAlignment="1">
      <alignment horizontal="right" vertical="top" wrapText="1"/>
    </xf>
    <xf numFmtId="0" fontId="32" fillId="2" borderId="17" xfId="22" applyFont="1" applyFill="1" applyBorder="1" applyAlignment="1">
      <alignment horizontal="center" vertical="top" wrapText="1"/>
    </xf>
    <xf numFmtId="0" fontId="32" fillId="2" borderId="19" xfId="22" applyFont="1" applyFill="1" applyBorder="1"/>
    <xf numFmtId="0" fontId="32" fillId="0" borderId="20" xfId="22" applyFont="1" applyBorder="1" applyAlignment="1">
      <alignment horizontal="left" vertical="top" wrapText="1"/>
    </xf>
    <xf numFmtId="0" fontId="32" fillId="0" borderId="45" xfId="22" applyFont="1" applyBorder="1" applyAlignment="1">
      <alignment vertical="top" wrapText="1"/>
    </xf>
    <xf numFmtId="0" fontId="32" fillId="0" borderId="45" xfId="22" applyFont="1" applyBorder="1" applyAlignment="1">
      <alignment horizontal="center" vertical="top" wrapText="1"/>
    </xf>
    <xf numFmtId="0" fontId="32" fillId="0" borderId="35" xfId="22" applyFont="1" applyBorder="1" applyAlignment="1">
      <alignment vertical="top" wrapText="1"/>
    </xf>
    <xf numFmtId="0" fontId="32" fillId="0" borderId="35" xfId="22" applyFont="1" applyBorder="1" applyAlignment="1">
      <alignment horizontal="center" vertical="top" wrapText="1"/>
    </xf>
    <xf numFmtId="0" fontId="32" fillId="0" borderId="35" xfId="22" applyFont="1" applyBorder="1" applyAlignment="1">
      <alignment horizontal="center" vertical="center" wrapText="1"/>
    </xf>
    <xf numFmtId="0" fontId="32" fillId="0" borderId="18" xfId="22" applyFont="1" applyBorder="1" applyAlignment="1">
      <alignment vertical="top" wrapText="1"/>
    </xf>
    <xf numFmtId="0" fontId="32" fillId="0" borderId="0" xfId="22" applyFont="1" applyAlignment="1">
      <alignment horizontal="center" vertical="top" wrapText="1"/>
    </xf>
    <xf numFmtId="0" fontId="32" fillId="0" borderId="0" xfId="22" applyFont="1"/>
    <xf numFmtId="0" fontId="29" fillId="0" borderId="0" xfId="0" applyFont="1" applyAlignment="1">
      <alignment horizontal="right" vertical="top"/>
    </xf>
    <xf numFmtId="0" fontId="29" fillId="0" borderId="0" xfId="0" applyFont="1" applyAlignment="1">
      <alignment vertical="top"/>
    </xf>
    <xf numFmtId="0" fontId="29" fillId="0" borderId="0" xfId="21" applyFont="1" applyAlignment="1">
      <alignment horizontal="right" vertical="top"/>
    </xf>
    <xf numFmtId="0" fontId="29" fillId="0" borderId="0" xfId="19" quotePrefix="1" applyFont="1" applyAlignment="1">
      <alignment horizontal="right" vertical="top"/>
    </xf>
    <xf numFmtId="0" fontId="29" fillId="0" borderId="0" xfId="19" quotePrefix="1" applyFont="1" applyAlignment="1">
      <alignment horizontal="left" vertical="top"/>
    </xf>
    <xf numFmtId="0" fontId="32" fillId="0" borderId="0" xfId="22" applyFont="1" applyAlignment="1">
      <alignment vertical="center"/>
    </xf>
    <xf numFmtId="0" fontId="35" fillId="0" borderId="0" xfId="22" applyFont="1" applyAlignment="1">
      <alignment vertical="center"/>
    </xf>
    <xf numFmtId="0" fontId="32" fillId="0" borderId="0" xfId="22" applyFont="1" applyAlignment="1">
      <alignment horizontal="right" vertical="center"/>
    </xf>
    <xf numFmtId="0" fontId="35" fillId="6" borderId="19" xfId="22" applyFont="1" applyFill="1" applyBorder="1" applyAlignment="1">
      <alignment vertical="center"/>
    </xf>
    <xf numFmtId="0" fontId="32" fillId="6" borderId="19" xfId="22" applyFont="1" applyFill="1" applyBorder="1" applyAlignment="1">
      <alignment vertical="center"/>
    </xf>
    <xf numFmtId="178" fontId="32" fillId="6" borderId="19" xfId="18" applyNumberFormat="1" applyFont="1" applyFill="1" applyBorder="1" applyAlignment="1">
      <alignment vertical="center"/>
    </xf>
    <xf numFmtId="0" fontId="35" fillId="2" borderId="15" xfId="22" applyFont="1" applyFill="1" applyBorder="1" applyAlignment="1">
      <alignment vertical="center"/>
    </xf>
    <xf numFmtId="0" fontId="32" fillId="2" borderId="15" xfId="22" applyFont="1" applyFill="1" applyBorder="1" applyAlignment="1">
      <alignment horizontal="left" vertical="center"/>
    </xf>
    <xf numFmtId="0" fontId="32" fillId="2" borderId="19" xfId="22" applyFont="1" applyFill="1" applyBorder="1" applyAlignment="1">
      <alignment horizontal="left" vertical="center"/>
    </xf>
    <xf numFmtId="38" fontId="32" fillId="2" borderId="19" xfId="18" applyFont="1" applyFill="1" applyBorder="1" applyAlignment="1">
      <alignment vertical="center"/>
    </xf>
    <xf numFmtId="0" fontId="35" fillId="2" borderId="20" xfId="22" applyFont="1" applyFill="1" applyBorder="1" applyAlignment="1">
      <alignment vertical="center"/>
    </xf>
    <xf numFmtId="0" fontId="32" fillId="2" borderId="20" xfId="22" applyFont="1" applyFill="1" applyBorder="1" applyAlignment="1">
      <alignment horizontal="left" vertical="center"/>
    </xf>
    <xf numFmtId="0" fontId="32" fillId="0" borderId="45" xfId="22" applyFont="1" applyBorder="1" applyAlignment="1">
      <alignment horizontal="left" vertical="center"/>
    </xf>
    <xf numFmtId="0" fontId="43" fillId="0" borderId="0" xfId="22" applyFont="1" applyAlignment="1">
      <alignment vertical="center"/>
    </xf>
    <xf numFmtId="0" fontId="43" fillId="2" borderId="20" xfId="22" applyFont="1" applyFill="1" applyBorder="1" applyAlignment="1">
      <alignment vertical="center"/>
    </xf>
    <xf numFmtId="0" fontId="43" fillId="2" borderId="20" xfId="22" applyFont="1" applyFill="1" applyBorder="1" applyAlignment="1">
      <alignment horizontal="left" vertical="center"/>
    </xf>
    <xf numFmtId="0" fontId="32" fillId="0" borderId="35" xfId="22" applyFont="1" applyBorder="1" applyAlignment="1">
      <alignment horizontal="left" vertical="center"/>
    </xf>
    <xf numFmtId="0" fontId="43" fillId="2" borderId="18" xfId="22" applyFont="1" applyFill="1" applyBorder="1" applyAlignment="1">
      <alignment horizontal="left" vertical="center"/>
    </xf>
    <xf numFmtId="0" fontId="43" fillId="0" borderId="44" xfId="22" applyFont="1" applyBorder="1" applyAlignment="1">
      <alignment horizontal="left" vertical="center"/>
    </xf>
    <xf numFmtId="0" fontId="43" fillId="2" borderId="19" xfId="22" applyFont="1" applyFill="1" applyBorder="1" applyAlignment="1">
      <alignment horizontal="left" vertical="center"/>
    </xf>
    <xf numFmtId="0" fontId="43" fillId="2" borderId="18" xfId="22" applyFont="1" applyFill="1" applyBorder="1" applyAlignment="1">
      <alignment vertical="center"/>
    </xf>
    <xf numFmtId="0" fontId="32" fillId="0" borderId="44" xfId="22" applyFont="1" applyBorder="1" applyAlignment="1">
      <alignment horizontal="left" vertical="center"/>
    </xf>
    <xf numFmtId="0" fontId="32" fillId="2" borderId="20" xfId="22" applyFont="1" applyFill="1" applyBorder="1" applyAlignment="1">
      <alignment vertical="center"/>
    </xf>
    <xf numFmtId="0" fontId="32" fillId="2" borderId="18" xfId="22" applyFont="1" applyFill="1" applyBorder="1" applyAlignment="1">
      <alignment horizontal="left" vertical="center"/>
    </xf>
    <xf numFmtId="0" fontId="32" fillId="0" borderId="18" xfId="22" applyFont="1" applyBorder="1" applyAlignment="1">
      <alignment horizontal="left" vertical="center"/>
    </xf>
    <xf numFmtId="38" fontId="32" fillId="0" borderId="35" xfId="18" applyFont="1" applyFill="1" applyBorder="1" applyAlignment="1">
      <alignment horizontal="left" vertical="center"/>
    </xf>
    <xf numFmtId="0" fontId="32" fillId="2" borderId="139" xfId="22" applyFont="1" applyFill="1" applyBorder="1" applyAlignment="1">
      <alignment vertical="center"/>
    </xf>
    <xf numFmtId="0" fontId="32" fillId="2" borderId="139" xfId="22" applyFont="1" applyFill="1" applyBorder="1" applyAlignment="1">
      <alignment horizontal="left" vertical="center"/>
    </xf>
    <xf numFmtId="0" fontId="32" fillId="0" borderId="37" xfId="22" applyFont="1" applyBorder="1" applyAlignment="1">
      <alignment horizontal="left" vertical="center"/>
    </xf>
    <xf numFmtId="38" fontId="32" fillId="0" borderId="0" xfId="18" applyFont="1" applyBorder="1" applyAlignment="1">
      <alignment vertical="center"/>
    </xf>
    <xf numFmtId="38" fontId="32" fillId="0" borderId="19" xfId="18" applyFont="1" applyBorder="1" applyAlignment="1">
      <alignment vertical="center"/>
    </xf>
    <xf numFmtId="0" fontId="32" fillId="0" borderId="0" xfId="0" applyFont="1" applyAlignment="1">
      <alignment vertical="center"/>
    </xf>
    <xf numFmtId="0" fontId="33" fillId="0" borderId="0" xfId="0" applyFont="1" applyAlignment="1">
      <alignment horizontal="left" vertical="center" indent="1"/>
    </xf>
    <xf numFmtId="0" fontId="32" fillId="0" borderId="0" xfId="0" applyFont="1" applyAlignment="1">
      <alignment horizontal="left" vertical="center"/>
    </xf>
    <xf numFmtId="0" fontId="28" fillId="3" borderId="0" xfId="0" applyFont="1" applyFill="1" applyAlignment="1">
      <alignment vertical="center"/>
    </xf>
    <xf numFmtId="0" fontId="32" fillId="2" borderId="19" xfId="22" applyFont="1" applyFill="1" applyBorder="1" applyAlignment="1">
      <alignment horizontal="center" vertical="center" wrapText="1"/>
    </xf>
    <xf numFmtId="0" fontId="32" fillId="2" borderId="16" xfId="22" applyFont="1" applyFill="1" applyBorder="1" applyAlignment="1">
      <alignment horizontal="center" vertical="center" wrapText="1"/>
    </xf>
    <xf numFmtId="0" fontId="32" fillId="5" borderId="19" xfId="0" applyFont="1" applyFill="1" applyBorder="1" applyAlignment="1">
      <alignment horizontal="left" vertical="center" wrapText="1"/>
    </xf>
    <xf numFmtId="0" fontId="32" fillId="2" borderId="19" xfId="0" applyFont="1" applyFill="1" applyBorder="1" applyAlignment="1">
      <alignment horizontal="center" vertical="center"/>
    </xf>
    <xf numFmtId="0" fontId="32" fillId="2" borderId="20" xfId="29" applyFont="1" applyFill="1" applyBorder="1" applyAlignment="1">
      <alignment vertical="center" wrapText="1"/>
    </xf>
    <xf numFmtId="0" fontId="32" fillId="2" borderId="45"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8" xfId="29" applyFont="1" applyFill="1" applyBorder="1" applyAlignment="1">
      <alignment vertical="center" wrapText="1"/>
    </xf>
    <xf numFmtId="0" fontId="32" fillId="5" borderId="19" xfId="0" applyFont="1" applyFill="1" applyBorder="1" applyAlignment="1">
      <alignment horizontal="center" vertical="center"/>
    </xf>
    <xf numFmtId="0" fontId="29" fillId="0" borderId="0" xfId="19" quotePrefix="1" applyFont="1" applyAlignment="1">
      <alignment horizontal="right" vertical="center"/>
    </xf>
    <xf numFmtId="0" fontId="29" fillId="0" borderId="0" xfId="0" applyFont="1" applyAlignment="1">
      <alignment horizontal="right" vertical="center"/>
    </xf>
    <xf numFmtId="0" fontId="29" fillId="3" borderId="0" xfId="19" quotePrefix="1" applyFont="1" applyFill="1" applyAlignment="1">
      <alignment horizontal="right" vertical="center"/>
    </xf>
    <xf numFmtId="0" fontId="29" fillId="3" borderId="0" xfId="19" quotePrefix="1" applyFont="1" applyFill="1" applyAlignment="1">
      <alignment horizontal="left"/>
    </xf>
    <xf numFmtId="0" fontId="29" fillId="0" borderId="0" xfId="19" quotePrefix="1" applyFont="1" applyAlignment="1">
      <alignment horizontal="left"/>
    </xf>
    <xf numFmtId="0" fontId="32" fillId="0" borderId="0" xfId="29" applyFont="1">
      <alignment vertical="center"/>
    </xf>
    <xf numFmtId="0" fontId="32" fillId="0" borderId="0" xfId="29" applyFont="1" applyAlignment="1">
      <alignment horizontal="left" vertical="center"/>
    </xf>
    <xf numFmtId="0" fontId="32" fillId="3" borderId="0" xfId="29" applyFont="1" applyFill="1">
      <alignment vertical="center"/>
    </xf>
    <xf numFmtId="0" fontId="32" fillId="4" borderId="19" xfId="29" applyFont="1" applyFill="1" applyBorder="1" applyAlignment="1">
      <alignment horizontal="center" vertical="center" wrapText="1"/>
    </xf>
    <xf numFmtId="0" fontId="32" fillId="5" borderId="19" xfId="29" applyFont="1" applyFill="1" applyBorder="1" applyAlignment="1">
      <alignment horizontal="center" vertical="center" wrapText="1"/>
    </xf>
    <xf numFmtId="0" fontId="32" fillId="5" borderId="19" xfId="29" applyFont="1" applyFill="1" applyBorder="1" applyAlignment="1">
      <alignment horizontal="center" vertical="center"/>
    </xf>
    <xf numFmtId="0" fontId="32" fillId="2" borderId="7" xfId="29" applyFont="1" applyFill="1" applyBorder="1">
      <alignment vertical="center"/>
    </xf>
    <xf numFmtId="0" fontId="32" fillId="2" borderId="2" xfId="29" applyFont="1" applyFill="1" applyBorder="1">
      <alignment vertical="center"/>
    </xf>
    <xf numFmtId="0" fontId="32" fillId="2" borderId="2" xfId="29" applyFont="1" applyFill="1" applyBorder="1" applyAlignment="1">
      <alignment vertical="center" wrapText="1"/>
    </xf>
    <xf numFmtId="0" fontId="32" fillId="2" borderId="17" xfId="29" applyFont="1" applyFill="1" applyBorder="1" applyAlignment="1">
      <alignment vertical="center" wrapText="1"/>
    </xf>
    <xf numFmtId="0" fontId="32" fillId="2" borderId="18" xfId="29" applyFont="1" applyFill="1" applyBorder="1" applyAlignment="1">
      <alignment horizontal="center" vertical="center"/>
    </xf>
    <xf numFmtId="0" fontId="32" fillId="0" borderId="18" xfId="29" applyFont="1" applyBorder="1" applyAlignment="1">
      <alignment horizontal="right" vertical="center"/>
    </xf>
    <xf numFmtId="0" fontId="32" fillId="2" borderId="157" xfId="29" applyFont="1" applyFill="1" applyBorder="1" applyAlignment="1">
      <alignment horizontal="center" vertical="center"/>
    </xf>
    <xf numFmtId="0" fontId="32" fillId="0" borderId="157" xfId="29" applyFont="1" applyBorder="1" applyAlignment="1">
      <alignment horizontal="right" vertical="center"/>
    </xf>
    <xf numFmtId="0" fontId="32" fillId="2" borderId="161" xfId="29" applyFont="1" applyFill="1" applyBorder="1" applyAlignment="1">
      <alignment horizontal="center" vertical="center"/>
    </xf>
    <xf numFmtId="0" fontId="32" fillId="0" borderId="161" xfId="29" applyFont="1" applyBorder="1" applyAlignment="1">
      <alignment horizontal="right" vertical="center"/>
    </xf>
    <xf numFmtId="0" fontId="32" fillId="2" borderId="165" xfId="29" applyFont="1" applyFill="1" applyBorder="1" applyAlignment="1">
      <alignment horizontal="center" vertical="center"/>
    </xf>
    <xf numFmtId="0" fontId="32" fillId="0" borderId="165" xfId="29" applyFont="1" applyBorder="1" applyAlignment="1">
      <alignment horizontal="right" vertical="center"/>
    </xf>
    <xf numFmtId="0" fontId="32" fillId="2" borderId="19" xfId="29" applyFont="1" applyFill="1" applyBorder="1" applyAlignment="1">
      <alignment horizontal="center" vertical="center"/>
    </xf>
    <xf numFmtId="0" fontId="32" fillId="0" borderId="19" xfId="29" applyFont="1" applyBorder="1" applyAlignment="1">
      <alignment horizontal="right" vertical="center"/>
    </xf>
    <xf numFmtId="0" fontId="32" fillId="5" borderId="19" xfId="29" applyFont="1" applyFill="1" applyBorder="1" applyAlignment="1">
      <alignment horizontal="right" vertical="center"/>
    </xf>
    <xf numFmtId="0" fontId="32" fillId="2" borderId="157" xfId="29" applyFont="1" applyFill="1" applyBorder="1" applyAlignment="1">
      <alignment horizontal="center" vertical="center" wrapText="1"/>
    </xf>
    <xf numFmtId="0" fontId="32" fillId="2" borderId="161" xfId="29" applyFont="1" applyFill="1" applyBorder="1" applyAlignment="1">
      <alignment horizontal="center" vertical="center" wrapText="1"/>
    </xf>
    <xf numFmtId="0" fontId="32" fillId="2" borderId="165" xfId="29" applyFont="1" applyFill="1" applyBorder="1" applyAlignment="1">
      <alignment horizontal="center" vertical="center" wrapText="1"/>
    </xf>
    <xf numFmtId="0" fontId="32" fillId="2" borderId="131" xfId="29" applyFont="1" applyFill="1" applyBorder="1" applyAlignment="1">
      <alignment horizontal="center" vertical="center" wrapText="1"/>
    </xf>
    <xf numFmtId="0" fontId="32" fillId="2" borderId="157" xfId="29" applyFont="1" applyFill="1" applyBorder="1" applyAlignment="1">
      <alignment horizontal="left" vertical="center" wrapText="1"/>
    </xf>
    <xf numFmtId="0" fontId="32" fillId="2" borderId="161" xfId="29" applyFont="1" applyFill="1" applyBorder="1" applyAlignment="1">
      <alignment horizontal="left" vertical="center" wrapText="1"/>
    </xf>
    <xf numFmtId="0" fontId="32" fillId="2" borderId="165" xfId="29" applyFont="1" applyFill="1" applyBorder="1" applyAlignment="1">
      <alignment horizontal="left" vertical="center" wrapText="1"/>
    </xf>
    <xf numFmtId="0" fontId="32" fillId="0" borderId="0" xfId="29" applyFont="1" applyAlignment="1">
      <alignment vertical="center" wrapText="1"/>
    </xf>
    <xf numFmtId="0" fontId="29" fillId="0" borderId="0" xfId="19" quotePrefix="1" applyFont="1" applyAlignment="1">
      <alignment horizontal="right"/>
    </xf>
    <xf numFmtId="0" fontId="28" fillId="0" borderId="0" xfId="29" applyFont="1">
      <alignment vertical="center"/>
    </xf>
    <xf numFmtId="0" fontId="29" fillId="3" borderId="0" xfId="19" quotePrefix="1" applyFont="1" applyFill="1" applyAlignment="1">
      <alignment horizontal="right"/>
    </xf>
    <xf numFmtId="0" fontId="29" fillId="0" borderId="0" xfId="19" applyFont="1"/>
    <xf numFmtId="0" fontId="29" fillId="3" borderId="0" xfId="21" applyFont="1" applyFill="1" applyAlignment="1">
      <alignment horizontal="left" vertical="top"/>
    </xf>
    <xf numFmtId="0" fontId="29" fillId="0" borderId="0" xfId="29" applyFont="1" applyAlignment="1">
      <alignment horizontal="left" vertical="center"/>
    </xf>
    <xf numFmtId="0" fontId="32" fillId="6" borderId="7" xfId="22" applyFont="1" applyFill="1" applyBorder="1" applyAlignment="1">
      <alignment horizontal="center" vertical="center" wrapText="1"/>
    </xf>
    <xf numFmtId="0" fontId="32" fillId="5" borderId="15" xfId="0" applyFont="1" applyFill="1" applyBorder="1" applyAlignment="1">
      <alignment vertical="center"/>
    </xf>
    <xf numFmtId="0" fontId="32" fillId="2" borderId="14" xfId="22" applyFont="1" applyFill="1" applyBorder="1" applyAlignment="1">
      <alignment horizontal="center" vertical="center" wrapText="1"/>
    </xf>
    <xf numFmtId="0" fontId="32" fillId="2" borderId="18" xfId="22" applyFont="1" applyFill="1" applyBorder="1" applyAlignment="1">
      <alignment horizontal="center" vertical="center" wrapText="1"/>
    </xf>
    <xf numFmtId="0" fontId="35" fillId="4" borderId="19" xfId="0" applyFont="1" applyFill="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right" vertical="center"/>
    </xf>
    <xf numFmtId="0" fontId="32" fillId="0" borderId="0" xfId="0" applyFont="1" applyAlignment="1">
      <alignment horizontal="right" vertical="center" wrapText="1"/>
    </xf>
    <xf numFmtId="38" fontId="29" fillId="0" borderId="0" xfId="18" applyFont="1" applyFill="1"/>
    <xf numFmtId="0" fontId="33" fillId="0" borderId="0" xfId="29" applyFont="1" applyAlignment="1"/>
    <xf numFmtId="0" fontId="28" fillId="0" borderId="0" xfId="29" applyFont="1" applyAlignment="1"/>
    <xf numFmtId="38" fontId="40" fillId="0" borderId="0" xfId="18" applyFont="1" applyFill="1"/>
    <xf numFmtId="3" fontId="29" fillId="0" borderId="0" xfId="18" applyNumberFormat="1" applyFont="1" applyFill="1" applyAlignment="1">
      <alignment horizontal="right"/>
    </xf>
    <xf numFmtId="0" fontId="32" fillId="6" borderId="63" xfId="22" applyFont="1" applyFill="1" applyBorder="1" applyAlignment="1">
      <alignment horizontal="center" vertical="center" wrapText="1"/>
    </xf>
    <xf numFmtId="0" fontId="32" fillId="6" borderId="64" xfId="22" applyFont="1" applyFill="1" applyBorder="1" applyAlignment="1">
      <alignment horizontal="center" vertical="center" wrapText="1"/>
    </xf>
    <xf numFmtId="0" fontId="32" fillId="6" borderId="66" xfId="22" applyFont="1" applyFill="1" applyBorder="1" applyAlignment="1">
      <alignment horizontal="center" vertical="center" wrapText="1"/>
    </xf>
    <xf numFmtId="3" fontId="32" fillId="6" borderId="84" xfId="18" applyNumberFormat="1" applyFont="1" applyFill="1" applyBorder="1" applyAlignment="1">
      <alignment horizontal="center" vertical="center"/>
    </xf>
    <xf numFmtId="0" fontId="32" fillId="2" borderId="85" xfId="18" applyNumberFormat="1" applyFont="1" applyFill="1" applyBorder="1" applyAlignment="1">
      <alignment horizontal="left" vertical="center"/>
    </xf>
    <xf numFmtId="0" fontId="32" fillId="2" borderId="42" xfId="18" applyNumberFormat="1" applyFont="1" applyFill="1" applyBorder="1" applyAlignment="1">
      <alignment vertical="center"/>
    </xf>
    <xf numFmtId="0" fontId="32" fillId="2" borderId="40" xfId="18" applyNumberFormat="1" applyFont="1" applyFill="1" applyBorder="1" applyAlignment="1">
      <alignment vertical="center"/>
    </xf>
    <xf numFmtId="0" fontId="32" fillId="2" borderId="86" xfId="18" applyNumberFormat="1" applyFont="1" applyFill="1" applyBorder="1" applyAlignment="1">
      <alignment vertical="center"/>
    </xf>
    <xf numFmtId="38" fontId="32" fillId="0" borderId="89" xfId="18" applyFont="1" applyFill="1" applyBorder="1"/>
    <xf numFmtId="38" fontId="32" fillId="0" borderId="92" xfId="18" applyFont="1" applyFill="1" applyBorder="1"/>
    <xf numFmtId="0" fontId="29" fillId="0" borderId="0" xfId="0" applyFont="1" applyAlignment="1">
      <alignment vertical="center"/>
    </xf>
    <xf numFmtId="38" fontId="29" fillId="0" borderId="0" xfId="18" applyFont="1" applyFill="1" applyAlignment="1">
      <alignment vertical="center"/>
    </xf>
    <xf numFmtId="0" fontId="29" fillId="0" borderId="0" xfId="21" applyFont="1" applyAlignment="1">
      <alignment horizontal="right" vertical="center"/>
    </xf>
    <xf numFmtId="0" fontId="29" fillId="0" borderId="0" xfId="21" applyFont="1" applyAlignment="1">
      <alignment vertical="center"/>
    </xf>
    <xf numFmtId="38" fontId="32" fillId="0" borderId="0" xfId="18" applyFont="1" applyFill="1" applyBorder="1" applyAlignment="1">
      <alignment horizontal="left" vertical="center"/>
    </xf>
    <xf numFmtId="38" fontId="32" fillId="0" borderId="0" xfId="18" applyFont="1" applyFill="1" applyBorder="1"/>
    <xf numFmtId="38" fontId="40" fillId="0" borderId="0" xfId="18" applyFont="1" applyFill="1" applyAlignment="1">
      <alignment vertical="center"/>
    </xf>
    <xf numFmtId="0" fontId="32" fillId="6" borderId="84" xfId="22" applyFont="1" applyFill="1" applyBorder="1" applyAlignment="1">
      <alignment horizontal="center" vertical="center" wrapText="1"/>
    </xf>
    <xf numFmtId="0" fontId="32" fillId="6" borderId="166" xfId="22" applyFont="1" applyFill="1" applyBorder="1" applyAlignment="1">
      <alignment horizontal="center" vertical="center" wrapText="1"/>
    </xf>
    <xf numFmtId="179" fontId="32" fillId="0" borderId="84" xfId="30" applyNumberFormat="1" applyFont="1" applyFill="1" applyBorder="1" applyAlignment="1">
      <alignment horizontal="center" vertical="center" wrapText="1"/>
    </xf>
    <xf numFmtId="179" fontId="32" fillId="0" borderId="166" xfId="30" applyNumberFormat="1" applyFont="1" applyFill="1" applyBorder="1" applyAlignment="1">
      <alignment horizontal="center" vertical="center" wrapText="1"/>
    </xf>
    <xf numFmtId="179" fontId="32" fillId="0" borderId="64" xfId="30" applyNumberFormat="1" applyFont="1" applyFill="1" applyBorder="1" applyAlignment="1">
      <alignment horizontal="center" vertical="center" wrapText="1"/>
    </xf>
    <xf numFmtId="179" fontId="32" fillId="0" borderId="66" xfId="30" applyNumberFormat="1" applyFont="1" applyFill="1" applyBorder="1" applyAlignment="1">
      <alignment horizontal="center" vertical="center" wrapText="1"/>
    </xf>
    <xf numFmtId="38" fontId="32" fillId="0" borderId="0" xfId="18" applyFont="1" applyFill="1"/>
    <xf numFmtId="179" fontId="32" fillId="8" borderId="84" xfId="30" applyNumberFormat="1" applyFont="1" applyFill="1" applyBorder="1" applyAlignment="1">
      <alignment horizontal="center" vertical="center" wrapText="1"/>
    </xf>
    <xf numFmtId="179" fontId="32" fillId="9" borderId="166" xfId="30" applyNumberFormat="1" applyFont="1" applyFill="1" applyBorder="1" applyAlignment="1">
      <alignment horizontal="center" vertical="center" wrapText="1"/>
    </xf>
    <xf numFmtId="179" fontId="32" fillId="9" borderId="64" xfId="30" applyNumberFormat="1" applyFont="1" applyFill="1" applyBorder="1" applyAlignment="1">
      <alignment horizontal="center" vertical="center" wrapText="1"/>
    </xf>
    <xf numFmtId="179" fontId="32" fillId="9" borderId="66" xfId="30" applyNumberFormat="1" applyFont="1" applyFill="1" applyBorder="1" applyAlignment="1">
      <alignment horizontal="center" vertical="center" wrapText="1"/>
    </xf>
    <xf numFmtId="38" fontId="32" fillId="0" borderId="88" xfId="11" applyFont="1" applyFill="1" applyBorder="1"/>
    <xf numFmtId="38" fontId="32" fillId="0" borderId="91" xfId="11" applyFont="1" applyFill="1" applyBorder="1"/>
    <xf numFmtId="38" fontId="32" fillId="0" borderId="172" xfId="11" applyFont="1" applyFill="1" applyBorder="1"/>
    <xf numFmtId="38" fontId="32" fillId="0" borderId="35" xfId="11" applyFont="1" applyFill="1" applyBorder="1"/>
    <xf numFmtId="38" fontId="32" fillId="0" borderId="70" xfId="11" applyFont="1" applyFill="1" applyBorder="1"/>
    <xf numFmtId="38" fontId="32" fillId="0" borderId="183" xfId="11" applyFont="1" applyFill="1" applyBorder="1"/>
    <xf numFmtId="38" fontId="32" fillId="0" borderId="173" xfId="11" applyFont="1" applyFill="1" applyBorder="1"/>
    <xf numFmtId="38" fontId="32" fillId="0" borderId="170" xfId="11" applyFont="1" applyFill="1" applyBorder="1"/>
    <xf numFmtId="38" fontId="32" fillId="0" borderId="171" xfId="11" applyFont="1" applyFill="1" applyBorder="1"/>
    <xf numFmtId="38" fontId="32" fillId="0" borderId="177" xfId="11" applyFont="1" applyFill="1" applyBorder="1"/>
    <xf numFmtId="38" fontId="32" fillId="0" borderId="182" xfId="11" applyFont="1" applyFill="1" applyBorder="1"/>
    <xf numFmtId="38" fontId="32" fillId="0" borderId="180" xfId="11" applyFont="1" applyFill="1" applyBorder="1"/>
    <xf numFmtId="38" fontId="32" fillId="0" borderId="181" xfId="11" applyFont="1" applyFill="1" applyBorder="1"/>
    <xf numFmtId="38" fontId="32" fillId="0" borderId="184" xfId="11" applyFont="1" applyFill="1" applyBorder="1"/>
    <xf numFmtId="38" fontId="32" fillId="0" borderId="55" xfId="11" applyFont="1" applyFill="1" applyBorder="1"/>
    <xf numFmtId="38" fontId="32" fillId="0" borderId="139" xfId="11" applyFont="1" applyFill="1" applyBorder="1"/>
    <xf numFmtId="38" fontId="32" fillId="0" borderId="178" xfId="11" applyFont="1" applyFill="1" applyBorder="1"/>
    <xf numFmtId="38" fontId="32" fillId="0" borderId="80" xfId="11" applyFont="1" applyFill="1" applyBorder="1"/>
    <xf numFmtId="38" fontId="32" fillId="0" borderId="132" xfId="11" applyFont="1" applyFill="1" applyBorder="1"/>
    <xf numFmtId="38" fontId="32" fillId="0" borderId="102" xfId="11" applyFont="1" applyFill="1" applyBorder="1"/>
    <xf numFmtId="38" fontId="32" fillId="0" borderId="101" xfId="11" applyFont="1" applyFill="1" applyBorder="1"/>
    <xf numFmtId="38" fontId="32" fillId="0" borderId="177" xfId="18" applyFont="1" applyFill="1" applyBorder="1"/>
    <xf numFmtId="38" fontId="32" fillId="0" borderId="182" xfId="18" applyFont="1" applyFill="1" applyBorder="1"/>
    <xf numFmtId="38" fontId="32" fillId="0" borderId="180" xfId="18" applyFont="1" applyFill="1" applyBorder="1"/>
    <xf numFmtId="38" fontId="32" fillId="0" borderId="181" xfId="18" applyFont="1" applyFill="1" applyBorder="1"/>
    <xf numFmtId="9" fontId="32" fillId="0" borderId="80" xfId="30" applyFont="1" applyFill="1" applyBorder="1" applyAlignment="1"/>
    <xf numFmtId="9" fontId="32" fillId="0" borderId="132" xfId="30" applyFont="1" applyFill="1" applyBorder="1" applyAlignment="1"/>
    <xf numFmtId="9" fontId="32" fillId="0" borderId="102" xfId="30" applyFont="1" applyFill="1" applyBorder="1" applyAlignment="1"/>
    <xf numFmtId="9" fontId="32" fillId="0" borderId="101" xfId="30" applyFont="1" applyFill="1" applyBorder="1" applyAlignment="1"/>
    <xf numFmtId="38" fontId="32" fillId="0" borderId="84" xfId="18" applyFont="1" applyFill="1" applyBorder="1"/>
    <xf numFmtId="38" fontId="32" fillId="0" borderId="166" xfId="18" applyFont="1" applyFill="1" applyBorder="1"/>
    <xf numFmtId="38" fontId="32" fillId="0" borderId="64" xfId="18" applyFont="1" applyFill="1" applyBorder="1"/>
    <xf numFmtId="38" fontId="32" fillId="0" borderId="66" xfId="18" applyFont="1" applyFill="1" applyBorder="1"/>
    <xf numFmtId="38" fontId="35" fillId="7" borderId="80" xfId="18" applyFont="1" applyFill="1" applyBorder="1"/>
    <xf numFmtId="38" fontId="35" fillId="7" borderId="132" xfId="18" applyFont="1" applyFill="1" applyBorder="1"/>
    <xf numFmtId="38" fontId="35" fillId="7" borderId="102" xfId="18" applyFont="1" applyFill="1" applyBorder="1"/>
    <xf numFmtId="38" fontId="35" fillId="7" borderId="101" xfId="18" applyFont="1" applyFill="1" applyBorder="1"/>
    <xf numFmtId="0" fontId="33" fillId="0" borderId="0" xfId="0" applyFont="1"/>
    <xf numFmtId="38" fontId="40" fillId="0" borderId="0" xfId="11" applyFont="1" applyFill="1"/>
    <xf numFmtId="38" fontId="29" fillId="0" borderId="0" xfId="11" applyFont="1" applyFill="1" applyAlignment="1"/>
    <xf numFmtId="0" fontId="32" fillId="6" borderId="50" xfId="0" applyFont="1" applyFill="1" applyBorder="1" applyAlignment="1">
      <alignment vertical="center" wrapText="1"/>
    </xf>
    <xf numFmtId="0" fontId="32" fillId="2" borderId="20" xfId="0" applyFont="1" applyFill="1" applyBorder="1" applyAlignment="1">
      <alignment vertical="center" wrapText="1"/>
    </xf>
    <xf numFmtId="0" fontId="32" fillId="0" borderId="45" xfId="0" applyFont="1" applyBorder="1" applyAlignment="1">
      <alignment vertical="center" wrapText="1"/>
    </xf>
    <xf numFmtId="0" fontId="32" fillId="0" borderId="32" xfId="0" applyFont="1" applyBorder="1" applyAlignment="1">
      <alignment vertical="center" wrapText="1"/>
    </xf>
    <xf numFmtId="0" fontId="32" fillId="0" borderId="44" xfId="0" applyFont="1" applyBorder="1" applyAlignment="1">
      <alignment vertical="center" wrapText="1"/>
    </xf>
    <xf numFmtId="0" fontId="32" fillId="0" borderId="27" xfId="0" applyFont="1" applyBorder="1" applyAlignment="1">
      <alignment vertical="center" wrapText="1"/>
    </xf>
    <xf numFmtId="0" fontId="32" fillId="2" borderId="15" xfId="0" applyFont="1" applyFill="1" applyBorder="1" applyAlignment="1">
      <alignment vertical="center" wrapText="1"/>
    </xf>
    <xf numFmtId="0" fontId="32" fillId="2" borderId="18" xfId="0" applyFont="1" applyFill="1" applyBorder="1" applyAlignment="1">
      <alignment vertical="center" wrapText="1"/>
    </xf>
    <xf numFmtId="0" fontId="32" fillId="6" borderId="65" xfId="0" applyFont="1" applyFill="1" applyBorder="1" applyAlignment="1">
      <alignment vertical="center" wrapText="1"/>
    </xf>
    <xf numFmtId="0" fontId="32" fillId="6" borderId="52" xfId="0" applyFont="1" applyFill="1" applyBorder="1" applyAlignment="1">
      <alignment vertical="center" wrapText="1"/>
    </xf>
    <xf numFmtId="0" fontId="32" fillId="6" borderId="46" xfId="0" applyFont="1" applyFill="1" applyBorder="1" applyAlignment="1">
      <alignment vertical="center" wrapText="1"/>
    </xf>
    <xf numFmtId="0" fontId="32" fillId="2" borderId="11" xfId="0" applyFont="1" applyFill="1" applyBorder="1" applyAlignment="1">
      <alignment vertical="center" wrapText="1"/>
    </xf>
    <xf numFmtId="0" fontId="32" fillId="6" borderId="72" xfId="0" applyFont="1" applyFill="1" applyBorder="1" applyAlignment="1">
      <alignment vertical="center" wrapText="1"/>
    </xf>
    <xf numFmtId="0" fontId="32" fillId="2" borderId="19" xfId="0" applyFont="1" applyFill="1" applyBorder="1" applyAlignment="1">
      <alignment horizontal="justify" wrapText="1"/>
    </xf>
    <xf numFmtId="0" fontId="32" fillId="2" borderId="16" xfId="0" applyFont="1" applyFill="1" applyBorder="1" applyAlignment="1">
      <alignment horizontal="justify" wrapText="1"/>
    </xf>
    <xf numFmtId="0" fontId="32" fillId="0" borderId="19" xfId="0" applyFont="1" applyBorder="1" applyAlignment="1">
      <alignment horizontal="justify" wrapText="1"/>
    </xf>
    <xf numFmtId="0" fontId="32" fillId="0" borderId="16" xfId="0" applyFont="1" applyBorder="1" applyAlignment="1">
      <alignment horizontal="justify" wrapText="1"/>
    </xf>
    <xf numFmtId="0" fontId="32" fillId="6" borderId="29" xfId="0" applyFont="1" applyFill="1" applyBorder="1" applyAlignment="1">
      <alignment horizontal="justify" wrapText="1"/>
    </xf>
    <xf numFmtId="0" fontId="32" fillId="6" borderId="30" xfId="0" applyFont="1" applyFill="1" applyBorder="1" applyAlignment="1">
      <alignment horizontal="justify" wrapText="1"/>
    </xf>
    <xf numFmtId="0" fontId="32" fillId="6" borderId="39" xfId="0" applyFont="1" applyFill="1" applyBorder="1" applyAlignment="1">
      <alignment horizontal="justify" wrapText="1"/>
    </xf>
    <xf numFmtId="0" fontId="32" fillId="6" borderId="33" xfId="0" applyFont="1" applyFill="1" applyBorder="1" applyAlignment="1">
      <alignment horizontal="justify" wrapText="1"/>
    </xf>
    <xf numFmtId="38" fontId="29" fillId="0" borderId="0" xfId="11" applyFont="1" applyFill="1" applyAlignment="1">
      <alignment horizontal="left" vertical="top"/>
    </xf>
    <xf numFmtId="0" fontId="29" fillId="0" borderId="0" xfId="0" applyFont="1" applyAlignment="1">
      <alignment horizontal="left" vertical="center"/>
    </xf>
    <xf numFmtId="38" fontId="29" fillId="0" borderId="0" xfId="11" applyFont="1" applyFill="1" applyAlignment="1">
      <alignment horizontal="left" vertical="center"/>
    </xf>
    <xf numFmtId="0" fontId="29" fillId="0" borderId="0" xfId="21" applyFont="1" applyAlignment="1">
      <alignment horizontal="left" vertical="top"/>
    </xf>
    <xf numFmtId="38" fontId="29" fillId="0" borderId="0" xfId="11" applyFont="1" applyFill="1" applyAlignment="1">
      <alignment horizontal="right"/>
    </xf>
    <xf numFmtId="38" fontId="29" fillId="0" borderId="0" xfId="11" applyFont="1" applyFill="1" applyBorder="1"/>
    <xf numFmtId="0" fontId="32" fillId="4" borderId="19" xfId="0" applyFont="1" applyFill="1" applyBorder="1" applyAlignment="1">
      <alignment horizontal="center" vertical="center"/>
    </xf>
    <xf numFmtId="0" fontId="32" fillId="0" borderId="57" xfId="0" applyFont="1" applyBorder="1" applyAlignment="1">
      <alignment horizontal="center" vertical="center"/>
    </xf>
    <xf numFmtId="0" fontId="32" fillId="0" borderId="18" xfId="0" applyFont="1" applyBorder="1" applyAlignment="1">
      <alignment horizontal="center" vertical="center"/>
    </xf>
    <xf numFmtId="0" fontId="32" fillId="0" borderId="45" xfId="0" applyFont="1" applyBorder="1" applyAlignment="1">
      <alignment horizontal="center" vertical="center"/>
    </xf>
    <xf numFmtId="0" fontId="32" fillId="0" borderId="20" xfId="22" applyFont="1" applyBorder="1" applyAlignment="1">
      <alignment horizontal="left" vertical="center"/>
    </xf>
    <xf numFmtId="0" fontId="32" fillId="0" borderId="38" xfId="22" applyFont="1" applyBorder="1" applyAlignment="1">
      <alignment horizontal="left" vertical="center"/>
    </xf>
    <xf numFmtId="0" fontId="32" fillId="0" borderId="57" xfId="22" applyFont="1" applyBorder="1" applyAlignment="1">
      <alignment horizontal="left" vertical="center"/>
    </xf>
    <xf numFmtId="0" fontId="32" fillId="0" borderId="140" xfId="22" applyFont="1" applyBorder="1" applyAlignment="1">
      <alignment vertical="center"/>
    </xf>
    <xf numFmtId="38" fontId="29" fillId="0" borderId="0" xfId="11" applyFont="1" applyFill="1" applyAlignment="1">
      <alignment vertical="center"/>
    </xf>
    <xf numFmtId="0" fontId="29" fillId="3" borderId="0" xfId="21" applyFont="1" applyFill="1" applyAlignment="1">
      <alignment horizontal="left" vertical="center" wrapText="1"/>
    </xf>
    <xf numFmtId="0" fontId="29" fillId="3" borderId="0" xfId="21" applyFont="1" applyFill="1" applyAlignment="1">
      <alignment horizontal="left" vertical="center"/>
    </xf>
    <xf numFmtId="0" fontId="34" fillId="3" borderId="0" xfId="21" applyFont="1" applyFill="1" applyAlignment="1">
      <alignment horizontal="center"/>
    </xf>
    <xf numFmtId="0" fontId="32" fillId="2" borderId="97" xfId="21" applyFont="1" applyFill="1" applyBorder="1" applyAlignment="1">
      <alignment horizontal="center" vertical="center"/>
    </xf>
    <xf numFmtId="0" fontId="32" fillId="3" borderId="54" xfId="21" applyFont="1" applyFill="1" applyBorder="1" applyAlignment="1">
      <alignment horizontal="center" vertical="center"/>
    </xf>
    <xf numFmtId="0" fontId="32" fillId="3" borderId="180" xfId="21" applyFont="1" applyFill="1" applyBorder="1" applyAlignment="1">
      <alignment vertical="center"/>
    </xf>
    <xf numFmtId="0" fontId="32" fillId="3" borderId="19" xfId="21" applyFont="1" applyFill="1" applyBorder="1" applyAlignment="1">
      <alignment horizontal="center" vertical="center"/>
    </xf>
    <xf numFmtId="0" fontId="35" fillId="11" borderId="16" xfId="21" applyFont="1" applyFill="1" applyBorder="1" applyAlignment="1">
      <alignment vertical="center"/>
    </xf>
    <xf numFmtId="0" fontId="35" fillId="11" borderId="17" xfId="21" applyFont="1" applyFill="1" applyBorder="1" applyAlignment="1">
      <alignment vertical="center"/>
    </xf>
    <xf numFmtId="0" fontId="35" fillId="11" borderId="19" xfId="21" applyFont="1" applyFill="1" applyBorder="1" applyAlignment="1">
      <alignment vertical="center"/>
    </xf>
    <xf numFmtId="0" fontId="35" fillId="3" borderId="16" xfId="21" applyFont="1" applyFill="1" applyBorder="1" applyAlignment="1">
      <alignment horizontal="left" vertical="center"/>
    </xf>
    <xf numFmtId="0" fontId="35" fillId="3" borderId="2" xfId="21" applyFont="1" applyFill="1" applyBorder="1" applyAlignment="1">
      <alignment horizontal="center" vertical="center"/>
    </xf>
    <xf numFmtId="0" fontId="35" fillId="3" borderId="17" xfId="21" applyFont="1" applyFill="1" applyBorder="1" applyAlignment="1">
      <alignment vertical="center"/>
    </xf>
    <xf numFmtId="0" fontId="35" fillId="10" borderId="33" xfId="21" applyFont="1" applyFill="1" applyBorder="1" applyAlignment="1">
      <alignment vertical="center"/>
    </xf>
    <xf numFmtId="0" fontId="35" fillId="10" borderId="34" xfId="21" applyFont="1" applyFill="1" applyBorder="1" applyAlignment="1">
      <alignment vertical="center"/>
    </xf>
    <xf numFmtId="0" fontId="35" fillId="10" borderId="39" xfId="21" applyFont="1" applyFill="1" applyBorder="1" applyAlignment="1">
      <alignment vertical="center"/>
    </xf>
    <xf numFmtId="0" fontId="35" fillId="11" borderId="2" xfId="21" applyFont="1" applyFill="1" applyBorder="1" applyAlignment="1">
      <alignment vertical="center"/>
    </xf>
    <xf numFmtId="0" fontId="32" fillId="3" borderId="16" xfId="21" applyFont="1" applyFill="1" applyBorder="1" applyAlignment="1">
      <alignment vertical="center"/>
    </xf>
    <xf numFmtId="0" fontId="32" fillId="3" borderId="2" xfId="21" applyFont="1" applyFill="1" applyBorder="1" applyAlignment="1">
      <alignment vertical="center"/>
    </xf>
    <xf numFmtId="0" fontId="32" fillId="3" borderId="17" xfId="21" applyFont="1" applyFill="1" applyBorder="1" applyAlignment="1">
      <alignment vertical="center"/>
    </xf>
    <xf numFmtId="0" fontId="35" fillId="10" borderId="73" xfId="21" applyFont="1" applyFill="1" applyBorder="1" applyAlignment="1">
      <alignment vertical="center"/>
    </xf>
    <xf numFmtId="0" fontId="32" fillId="3" borderId="18" xfId="21" applyFont="1" applyFill="1" applyBorder="1" applyAlignment="1">
      <alignment horizontal="center" vertical="center"/>
    </xf>
    <xf numFmtId="0" fontId="35" fillId="12" borderId="2" xfId="21" applyFont="1" applyFill="1" applyBorder="1" applyAlignment="1">
      <alignment vertical="center"/>
    </xf>
    <xf numFmtId="0" fontId="35" fillId="12" borderId="17" xfId="21" applyFont="1" applyFill="1" applyBorder="1" applyAlignment="1">
      <alignment vertical="center"/>
    </xf>
    <xf numFmtId="0" fontId="35" fillId="13" borderId="2" xfId="21" applyFont="1" applyFill="1" applyBorder="1" applyAlignment="1">
      <alignment vertical="center"/>
    </xf>
    <xf numFmtId="0" fontId="35" fillId="13" borderId="17" xfId="21" applyFont="1" applyFill="1" applyBorder="1" applyAlignment="1">
      <alignment vertical="center"/>
    </xf>
    <xf numFmtId="0" fontId="32" fillId="13" borderId="17" xfId="21" applyFont="1" applyFill="1" applyBorder="1" applyAlignment="1">
      <alignment vertical="center"/>
    </xf>
    <xf numFmtId="0" fontId="35" fillId="12" borderId="8" xfId="21" applyFont="1" applyFill="1" applyBorder="1" applyAlignment="1">
      <alignment vertical="center"/>
    </xf>
    <xf numFmtId="0" fontId="35" fillId="12" borderId="9" xfId="21" applyFont="1" applyFill="1" applyBorder="1" applyAlignment="1">
      <alignment vertical="center"/>
    </xf>
    <xf numFmtId="0" fontId="35" fillId="11" borderId="7" xfId="21" applyFont="1" applyFill="1" applyBorder="1" applyAlignment="1">
      <alignment vertical="center"/>
    </xf>
    <xf numFmtId="0" fontId="35" fillId="11" borderId="8" xfId="21" applyFont="1" applyFill="1" applyBorder="1" applyAlignment="1">
      <alignment vertical="center"/>
    </xf>
    <xf numFmtId="0" fontId="35" fillId="11" borderId="9" xfId="21" applyFont="1" applyFill="1" applyBorder="1" applyAlignment="1">
      <alignment vertical="center"/>
    </xf>
    <xf numFmtId="0" fontId="35" fillId="10" borderId="30" xfId="21" applyFont="1" applyFill="1" applyBorder="1" applyAlignment="1">
      <alignment vertical="center"/>
    </xf>
    <xf numFmtId="0" fontId="35" fillId="10" borderId="191" xfId="21" applyFont="1" applyFill="1" applyBorder="1" applyAlignment="1">
      <alignment vertical="center"/>
    </xf>
    <xf numFmtId="0" fontId="35" fillId="10" borderId="31" xfId="21" applyFont="1" applyFill="1" applyBorder="1" applyAlignment="1">
      <alignment vertical="center"/>
    </xf>
    <xf numFmtId="0" fontId="28" fillId="0" borderId="0" xfId="0" applyFont="1" applyAlignment="1">
      <alignment vertical="center" shrinkToFit="1"/>
    </xf>
    <xf numFmtId="0" fontId="29" fillId="3" borderId="0" xfId="21" applyFont="1" applyFill="1" applyAlignment="1">
      <alignment vertical="center" wrapText="1"/>
    </xf>
    <xf numFmtId="0" fontId="40" fillId="0" borderId="0" xfId="17" applyFont="1" applyFill="1" applyAlignment="1">
      <alignment horizontal="left" vertical="top"/>
    </xf>
    <xf numFmtId="0" fontId="28" fillId="0" borderId="0" xfId="0" applyFont="1" applyFill="1"/>
    <xf numFmtId="0" fontId="32" fillId="0" borderId="0" xfId="0" applyFont="1" applyFill="1" applyAlignment="1">
      <alignment horizontal="right"/>
    </xf>
    <xf numFmtId="0" fontId="29" fillId="0" borderId="0" xfId="0" applyFont="1" applyFill="1" applyAlignment="1">
      <alignment horizontal="right" vertical="center"/>
    </xf>
    <xf numFmtId="0" fontId="28" fillId="0" borderId="0" xfId="0" applyFont="1" applyFill="1" applyAlignment="1">
      <alignment vertical="center"/>
    </xf>
    <xf numFmtId="0" fontId="28" fillId="0" borderId="0" xfId="0" applyFont="1" applyFill="1" applyAlignment="1">
      <alignment vertical="top"/>
    </xf>
    <xf numFmtId="0" fontId="29" fillId="0" borderId="0" xfId="21" applyFont="1" applyFill="1" applyAlignment="1">
      <alignment horizontal="left" vertical="center"/>
    </xf>
    <xf numFmtId="49" fontId="0" fillId="0" borderId="0" xfId="0" applyNumberFormat="1" applyFill="1"/>
    <xf numFmtId="0" fontId="29" fillId="0" borderId="0" xfId="0" applyFont="1" applyFill="1" applyAlignment="1">
      <alignment horizontal="right" vertical="top"/>
    </xf>
    <xf numFmtId="38" fontId="35" fillId="0" borderId="74" xfId="11" applyFont="1" applyBorder="1" applyAlignment="1">
      <alignment horizontal="right" vertical="center"/>
    </xf>
    <xf numFmtId="38" fontId="32" fillId="3" borderId="181" xfId="11" applyFont="1" applyFill="1" applyBorder="1" applyAlignment="1">
      <alignment horizontal="right" vertical="center"/>
    </xf>
    <xf numFmtId="38" fontId="32" fillId="3" borderId="70" xfId="11" applyFont="1" applyFill="1" applyBorder="1" applyAlignment="1">
      <alignment horizontal="right" vertical="center"/>
    </xf>
    <xf numFmtId="38" fontId="32" fillId="3" borderId="68" xfId="11" applyFont="1" applyFill="1" applyBorder="1" applyAlignment="1">
      <alignment horizontal="right" vertical="center"/>
    </xf>
    <xf numFmtId="38" fontId="32" fillId="3" borderId="69" xfId="11" applyFont="1" applyFill="1" applyBorder="1" applyAlignment="1">
      <alignment horizontal="right" vertical="center"/>
    </xf>
    <xf numFmtId="38" fontId="35" fillId="11" borderId="54" xfId="11" applyFont="1" applyFill="1" applyBorder="1" applyAlignment="1">
      <alignment horizontal="right" vertical="center"/>
    </xf>
    <xf numFmtId="38" fontId="35" fillId="11" borderId="19" xfId="11" applyFont="1" applyFill="1" applyBorder="1" applyAlignment="1">
      <alignment horizontal="right" vertical="center"/>
    </xf>
    <xf numFmtId="38" fontId="29" fillId="0" borderId="45" xfId="11" applyFont="1" applyBorder="1" applyAlignment="1">
      <alignment horizontal="right" vertical="center"/>
    </xf>
    <xf numFmtId="38" fontId="29" fillId="0" borderId="68" xfId="11" applyFont="1" applyBorder="1" applyAlignment="1">
      <alignment horizontal="right" vertical="center"/>
    </xf>
    <xf numFmtId="38" fontId="29" fillId="0" borderId="35" xfId="11" applyFont="1" applyBorder="1" applyAlignment="1">
      <alignment horizontal="right" vertical="center"/>
    </xf>
    <xf numFmtId="38" fontId="29" fillId="0" borderId="70" xfId="11" applyFont="1" applyBorder="1" applyAlignment="1">
      <alignment horizontal="right" vertical="center"/>
    </xf>
    <xf numFmtId="38" fontId="29" fillId="0" borderId="44" xfId="11" applyFont="1" applyBorder="1" applyAlignment="1">
      <alignment horizontal="right" vertical="center"/>
    </xf>
    <xf numFmtId="38" fontId="29" fillId="0" borderId="69" xfId="11" applyFont="1" applyBorder="1" applyAlignment="1">
      <alignment horizontal="right" vertical="center"/>
    </xf>
    <xf numFmtId="38" fontId="29" fillId="2" borderId="19" xfId="11" applyFont="1" applyFill="1" applyBorder="1" applyAlignment="1">
      <alignment horizontal="right" vertical="center"/>
    </xf>
    <xf numFmtId="38" fontId="29" fillId="2" borderId="61" xfId="11" applyFont="1" applyFill="1" applyBorder="1" applyAlignment="1">
      <alignment horizontal="right" vertical="center"/>
    </xf>
    <xf numFmtId="38" fontId="29" fillId="0" borderId="19" xfId="11" applyFont="1" applyBorder="1" applyAlignment="1">
      <alignment horizontal="right" vertical="center"/>
    </xf>
    <xf numFmtId="38" fontId="29" fillId="0" borderId="61" xfId="11" applyFont="1" applyBorder="1" applyAlignment="1">
      <alignment horizontal="right" vertical="center"/>
    </xf>
    <xf numFmtId="38" fontId="29" fillId="2" borderId="39" xfId="11" applyFont="1" applyFill="1" applyBorder="1" applyAlignment="1">
      <alignment horizontal="right" vertical="center"/>
    </xf>
    <xf numFmtId="38" fontId="29" fillId="2" borderId="74" xfId="11" applyFont="1" applyFill="1" applyBorder="1" applyAlignment="1">
      <alignment horizontal="right" vertical="center"/>
    </xf>
    <xf numFmtId="38" fontId="29" fillId="0" borderId="57" xfId="11" applyFont="1" applyBorder="1" applyAlignment="1">
      <alignment horizontal="right" vertical="center"/>
    </xf>
    <xf numFmtId="38" fontId="29" fillId="0" borderId="174" xfId="11" applyFont="1" applyBorder="1" applyAlignment="1">
      <alignment horizontal="right" vertical="center"/>
    </xf>
    <xf numFmtId="38" fontId="29" fillId="0" borderId="105" xfId="11" applyFont="1" applyBorder="1" applyAlignment="1">
      <alignment horizontal="right" vertical="center"/>
    </xf>
    <xf numFmtId="38" fontId="29" fillId="0" borderId="143" xfId="11" applyFont="1" applyBorder="1" applyAlignment="1">
      <alignment horizontal="right" vertical="center"/>
    </xf>
    <xf numFmtId="38" fontId="29" fillId="0" borderId="106" xfId="11" applyFont="1" applyBorder="1" applyAlignment="1">
      <alignment horizontal="right" vertical="center"/>
    </xf>
    <xf numFmtId="38" fontId="29" fillId="0" borderId="49" xfId="11" applyFont="1" applyBorder="1" applyAlignment="1">
      <alignment horizontal="right" vertical="center"/>
    </xf>
    <xf numFmtId="38" fontId="29" fillId="0" borderId="107" xfId="11" applyFont="1" applyBorder="1" applyAlignment="1">
      <alignment horizontal="right" vertical="center"/>
    </xf>
    <xf numFmtId="38" fontId="29" fillId="0" borderId="144" xfId="11" applyFont="1" applyBorder="1" applyAlignment="1">
      <alignment horizontal="right" vertical="center"/>
    </xf>
    <xf numFmtId="38" fontId="29" fillId="2" borderId="18" xfId="11" applyFont="1" applyFill="1" applyBorder="1" applyAlignment="1">
      <alignment horizontal="right" vertical="center"/>
    </xf>
    <xf numFmtId="38" fontId="29" fillId="2" borderId="108" xfId="11" applyFont="1" applyFill="1" applyBorder="1" applyAlignment="1">
      <alignment horizontal="right" vertical="center"/>
    </xf>
    <xf numFmtId="38" fontId="29" fillId="2" borderId="142" xfId="11" applyFont="1" applyFill="1" applyBorder="1" applyAlignment="1">
      <alignment horizontal="right" vertical="center"/>
    </xf>
    <xf numFmtId="38" fontId="29" fillId="0" borderId="38" xfId="11" applyFont="1" applyBorder="1" applyAlignment="1">
      <alignment horizontal="right" vertical="center"/>
    </xf>
    <xf numFmtId="38" fontId="29" fillId="0" borderId="111" xfId="11" applyFont="1" applyBorder="1" applyAlignment="1">
      <alignment horizontal="right" vertical="center"/>
    </xf>
    <xf numFmtId="38" fontId="29" fillId="0" borderId="146" xfId="11" applyFont="1" applyBorder="1" applyAlignment="1">
      <alignment horizontal="right" vertical="center"/>
    </xf>
    <xf numFmtId="38" fontId="29" fillId="2" borderId="29" xfId="11" applyFont="1" applyFill="1" applyBorder="1" applyAlignment="1">
      <alignment horizontal="right" vertical="center"/>
    </xf>
    <xf numFmtId="38" fontId="29" fillId="2" borderId="109" xfId="11" applyFont="1" applyFill="1" applyBorder="1" applyAlignment="1">
      <alignment horizontal="right" vertical="center"/>
    </xf>
    <xf numFmtId="38" fontId="29" fillId="2" borderId="147" xfId="11" applyFont="1" applyFill="1" applyBorder="1" applyAlignment="1">
      <alignment horizontal="right" vertical="center"/>
    </xf>
    <xf numFmtId="38" fontId="29" fillId="6" borderId="102" xfId="11" applyFont="1" applyFill="1" applyBorder="1" applyAlignment="1">
      <alignment horizontal="right" vertical="center"/>
    </xf>
    <xf numFmtId="38" fontId="29" fillId="6" borderId="148" xfId="11" applyFont="1" applyFill="1" applyBorder="1" applyAlignment="1">
      <alignment horizontal="right" vertical="center"/>
    </xf>
    <xf numFmtId="38" fontId="29" fillId="6" borderId="62" xfId="11" applyFont="1" applyFill="1" applyBorder="1" applyAlignment="1">
      <alignment horizontal="right" vertical="center"/>
    </xf>
    <xf numFmtId="38" fontId="29" fillId="0" borderId="110" xfId="11" applyFont="1" applyBorder="1" applyAlignment="1">
      <alignment horizontal="right" vertical="center"/>
    </xf>
    <xf numFmtId="38" fontId="29" fillId="0" borderId="86" xfId="11" applyFont="1" applyBorder="1" applyAlignment="1">
      <alignment horizontal="right" vertical="center"/>
    </xf>
    <xf numFmtId="38" fontId="32" fillId="0" borderId="45" xfId="11" applyFont="1" applyBorder="1" applyAlignment="1">
      <alignment horizontal="right" vertical="center"/>
    </xf>
    <xf numFmtId="38" fontId="32" fillId="0" borderId="35" xfId="11" applyFont="1" applyBorder="1" applyAlignment="1">
      <alignment horizontal="right" vertical="center"/>
    </xf>
    <xf numFmtId="38" fontId="32" fillId="0" borderId="20" xfId="11" applyFont="1" applyBorder="1" applyAlignment="1">
      <alignment horizontal="right" vertical="center"/>
    </xf>
    <xf numFmtId="38" fontId="32" fillId="0" borderId="19" xfId="11" applyFont="1" applyBorder="1" applyAlignment="1">
      <alignment horizontal="right" vertical="center"/>
    </xf>
    <xf numFmtId="38" fontId="32" fillId="2" borderId="18" xfId="11" applyFont="1" applyFill="1" applyBorder="1" applyAlignment="1">
      <alignment horizontal="right" vertical="center"/>
    </xf>
    <xf numFmtId="38" fontId="32" fillId="2" borderId="19" xfId="11" applyFont="1" applyFill="1" applyBorder="1" applyAlignment="1">
      <alignment horizontal="right" vertical="center"/>
    </xf>
    <xf numFmtId="38" fontId="32" fillId="6" borderId="19" xfId="11" applyFont="1" applyFill="1" applyBorder="1" applyAlignment="1">
      <alignment horizontal="right" vertical="center"/>
    </xf>
    <xf numFmtId="38" fontId="32" fillId="0" borderId="45" xfId="11" applyFont="1" applyFill="1" applyBorder="1" applyAlignment="1">
      <alignment horizontal="right" vertical="center"/>
    </xf>
    <xf numFmtId="38" fontId="32" fillId="0" borderId="35" xfId="11" applyFont="1" applyFill="1" applyBorder="1" applyAlignment="1">
      <alignment horizontal="right" vertical="center"/>
    </xf>
    <xf numFmtId="38" fontId="32" fillId="0" borderId="44" xfId="11" applyFont="1" applyFill="1" applyBorder="1" applyAlignment="1">
      <alignment horizontal="right" vertical="center"/>
    </xf>
    <xf numFmtId="38" fontId="32" fillId="0" borderId="18" xfId="11" applyFont="1" applyBorder="1" applyAlignment="1">
      <alignment horizontal="right" vertical="center"/>
    </xf>
    <xf numFmtId="38" fontId="32" fillId="0" borderId="37" xfId="11" applyFont="1" applyBorder="1" applyAlignment="1">
      <alignment horizontal="right" vertical="center"/>
    </xf>
    <xf numFmtId="38" fontId="32" fillId="5" borderId="19" xfId="11" applyFont="1" applyFill="1" applyBorder="1" applyAlignment="1">
      <alignment horizontal="right" vertical="center" wrapText="1"/>
    </xf>
    <xf numFmtId="38" fontId="32" fillId="5" borderId="16" xfId="11" applyFont="1" applyFill="1" applyBorder="1" applyAlignment="1">
      <alignment horizontal="right" vertical="center" wrapText="1"/>
    </xf>
    <xf numFmtId="38" fontId="32" fillId="5" borderId="17" xfId="11" applyFont="1" applyFill="1" applyBorder="1" applyAlignment="1">
      <alignment horizontal="right" vertical="center" wrapText="1"/>
    </xf>
    <xf numFmtId="38" fontId="32" fillId="5" borderId="77" xfId="11" applyFont="1" applyFill="1" applyBorder="1" applyAlignment="1">
      <alignment horizontal="right" vertical="center" wrapText="1"/>
    </xf>
    <xf numFmtId="38" fontId="32" fillId="2" borderId="16" xfId="11" applyFont="1" applyFill="1" applyBorder="1" applyAlignment="1">
      <alignment horizontal="right" vertical="center" wrapText="1"/>
    </xf>
    <xf numFmtId="38" fontId="32" fillId="2" borderId="19" xfId="11" applyFont="1" applyFill="1" applyBorder="1" applyAlignment="1">
      <alignment horizontal="right" vertical="center" wrapText="1"/>
    </xf>
    <xf numFmtId="38" fontId="32" fillId="2" borderId="17" xfId="11" applyFont="1" applyFill="1" applyBorder="1" applyAlignment="1">
      <alignment horizontal="right" vertical="center" wrapText="1"/>
    </xf>
    <xf numFmtId="38" fontId="32" fillId="2" borderId="77" xfId="11" applyFont="1" applyFill="1" applyBorder="1" applyAlignment="1">
      <alignment horizontal="right" vertical="center" wrapText="1"/>
    </xf>
    <xf numFmtId="38" fontId="32" fillId="0" borderId="32" xfId="11" applyFont="1" applyBorder="1" applyAlignment="1">
      <alignment horizontal="right" vertical="center" wrapText="1"/>
    </xf>
    <xf numFmtId="38" fontId="32" fillId="0" borderId="45" xfId="11" applyFont="1" applyBorder="1" applyAlignment="1">
      <alignment horizontal="right" vertical="center" wrapText="1"/>
    </xf>
    <xf numFmtId="38" fontId="32" fillId="0" borderId="25" xfId="11" applyFont="1" applyBorder="1" applyAlignment="1">
      <alignment horizontal="right" vertical="center" wrapText="1"/>
    </xf>
    <xf numFmtId="38" fontId="32" fillId="0" borderId="129" xfId="11" applyFont="1" applyBorder="1" applyAlignment="1">
      <alignment horizontal="right" vertical="center" wrapText="1"/>
    </xf>
    <xf numFmtId="38" fontId="32" fillId="0" borderId="12" xfId="11" applyFont="1" applyBorder="1" applyAlignment="1">
      <alignment horizontal="right" vertical="center" wrapText="1"/>
    </xf>
    <xf numFmtId="38" fontId="32" fillId="0" borderId="18" xfId="11" applyFont="1" applyBorder="1" applyAlignment="1">
      <alignment horizontal="right" vertical="center" wrapText="1"/>
    </xf>
    <xf numFmtId="38" fontId="32" fillId="0" borderId="127" xfId="11" applyFont="1" applyBorder="1" applyAlignment="1">
      <alignment horizontal="right" vertical="center" wrapText="1"/>
    </xf>
    <xf numFmtId="38" fontId="32" fillId="5" borderId="19" xfId="11" applyFont="1" applyFill="1" applyBorder="1" applyAlignment="1">
      <alignment horizontal="right" vertical="center"/>
    </xf>
    <xf numFmtId="38" fontId="32" fillId="0" borderId="14" xfId="11" applyFont="1" applyBorder="1" applyAlignment="1">
      <alignment horizontal="right" vertical="center" wrapText="1"/>
    </xf>
    <xf numFmtId="38" fontId="32" fillId="2" borderId="29" xfId="11" applyFont="1" applyFill="1" applyBorder="1" applyAlignment="1">
      <alignment horizontal="right" vertical="center"/>
    </xf>
    <xf numFmtId="38" fontId="32" fillId="2" borderId="30" xfId="11" applyFont="1" applyFill="1" applyBorder="1" applyAlignment="1">
      <alignment horizontal="right" vertical="center" wrapText="1"/>
    </xf>
    <xf numFmtId="38" fontId="32" fillId="2" borderId="29" xfId="11" applyFont="1" applyFill="1" applyBorder="1" applyAlignment="1">
      <alignment horizontal="right" vertical="center" wrapText="1"/>
    </xf>
    <xf numFmtId="38" fontId="32" fillId="2" borderId="31" xfId="11" applyFont="1" applyFill="1" applyBorder="1" applyAlignment="1">
      <alignment horizontal="right" vertical="center" wrapText="1"/>
    </xf>
    <xf numFmtId="38" fontId="32" fillId="2" borderId="78" xfId="11" applyFont="1" applyFill="1" applyBorder="1" applyAlignment="1">
      <alignment horizontal="right" vertical="center" wrapText="1"/>
    </xf>
    <xf numFmtId="38" fontId="32" fillId="6" borderId="56" xfId="11" applyFont="1" applyFill="1" applyBorder="1" applyAlignment="1">
      <alignment horizontal="right" vertical="center"/>
    </xf>
    <xf numFmtId="38" fontId="32" fillId="6" borderId="56" xfId="11" applyFont="1" applyFill="1" applyBorder="1" applyAlignment="1">
      <alignment horizontal="right" vertical="center" wrapText="1"/>
    </xf>
    <xf numFmtId="38" fontId="32" fillId="6" borderId="19" xfId="11" applyFont="1" applyFill="1" applyBorder="1" applyAlignment="1">
      <alignment horizontal="right" vertical="center" wrapText="1"/>
    </xf>
    <xf numFmtId="38" fontId="32" fillId="6" borderId="16" xfId="11" applyFont="1" applyFill="1" applyBorder="1" applyAlignment="1">
      <alignment horizontal="right" vertical="center" wrapText="1"/>
    </xf>
    <xf numFmtId="38" fontId="32" fillId="6" borderId="128" xfId="11" applyFont="1" applyFill="1" applyBorder="1" applyAlignment="1">
      <alignment horizontal="right" vertical="center" wrapText="1"/>
    </xf>
    <xf numFmtId="38" fontId="32" fillId="0" borderId="157" xfId="11" applyFont="1" applyBorder="1" applyAlignment="1">
      <alignment horizontal="right" vertical="center"/>
    </xf>
    <xf numFmtId="38" fontId="32" fillId="0" borderId="157" xfId="11" applyFont="1" applyBorder="1" applyAlignment="1">
      <alignment horizontal="right" vertical="center" wrapText="1"/>
    </xf>
    <xf numFmtId="38" fontId="32" fillId="0" borderId="161" xfId="11" applyFont="1" applyBorder="1" applyAlignment="1">
      <alignment horizontal="right" vertical="center"/>
    </xf>
    <xf numFmtId="38" fontId="32" fillId="0" borderId="161" xfId="11" applyFont="1" applyBorder="1" applyAlignment="1">
      <alignment horizontal="right" vertical="center" wrapText="1"/>
    </xf>
    <xf numFmtId="38" fontId="32" fillId="0" borderId="165" xfId="11" applyFont="1" applyBorder="1" applyAlignment="1">
      <alignment horizontal="right" vertical="center"/>
    </xf>
    <xf numFmtId="38" fontId="32" fillId="0" borderId="165" xfId="11" applyFont="1" applyBorder="1" applyAlignment="1">
      <alignment horizontal="right" vertical="center" wrapText="1"/>
    </xf>
    <xf numFmtId="38" fontId="32" fillId="0" borderId="19" xfId="11" applyFont="1" applyBorder="1" applyAlignment="1">
      <alignment horizontal="right" vertical="center" wrapText="1"/>
    </xf>
    <xf numFmtId="38" fontId="32" fillId="5" borderId="19" xfId="11" applyFont="1" applyFill="1" applyBorder="1" applyAlignment="1">
      <alignment horizontal="center" vertical="center"/>
    </xf>
    <xf numFmtId="38" fontId="32" fillId="5" borderId="19" xfId="11" applyFont="1" applyFill="1" applyBorder="1" applyAlignment="1">
      <alignment horizontal="center" vertical="center" wrapText="1"/>
    </xf>
    <xf numFmtId="38" fontId="32" fillId="0" borderId="56" xfId="11" applyFont="1" applyBorder="1" applyAlignment="1">
      <alignment horizontal="right" vertical="center"/>
    </xf>
    <xf numFmtId="38" fontId="18" fillId="0" borderId="18" xfId="11" applyFont="1" applyBorder="1" applyAlignment="1">
      <alignment horizontal="right" vertical="center"/>
    </xf>
    <xf numFmtId="38" fontId="32" fillId="2" borderId="87" xfId="11" applyFont="1" applyFill="1" applyBorder="1" applyAlignment="1">
      <alignment horizontal="right" vertical="center"/>
    </xf>
    <xf numFmtId="38" fontId="32" fillId="2" borderId="40" xfId="11" applyFont="1" applyFill="1" applyBorder="1" applyAlignment="1">
      <alignment horizontal="right" vertical="center"/>
    </xf>
    <xf numFmtId="38" fontId="32" fillId="0" borderId="90" xfId="11" applyFont="1" applyFill="1" applyBorder="1" applyAlignment="1">
      <alignment horizontal="right" vertical="center"/>
    </xf>
    <xf numFmtId="38" fontId="32" fillId="0" borderId="24" xfId="11" applyFont="1" applyFill="1" applyBorder="1" applyAlignment="1">
      <alignment horizontal="right" vertical="center"/>
    </xf>
    <xf numFmtId="38" fontId="32" fillId="0" borderId="51" xfId="11" applyFont="1" applyFill="1" applyBorder="1" applyAlignment="1">
      <alignment horizontal="right" vertical="center"/>
    </xf>
    <xf numFmtId="38" fontId="32" fillId="0" borderId="47" xfId="11" applyFont="1" applyFill="1" applyBorder="1" applyAlignment="1">
      <alignment horizontal="right" vertical="center"/>
    </xf>
    <xf numFmtId="38" fontId="32" fillId="0" borderId="143" xfId="11" applyFont="1" applyFill="1" applyBorder="1" applyAlignment="1">
      <alignment horizontal="right" vertical="center"/>
    </xf>
    <xf numFmtId="38" fontId="32" fillId="0" borderId="144" xfId="11" applyFont="1" applyFill="1" applyBorder="1" applyAlignment="1">
      <alignment horizontal="right" vertical="center"/>
    </xf>
    <xf numFmtId="38" fontId="32" fillId="2" borderId="151" xfId="11" applyFont="1" applyFill="1" applyBorder="1" applyAlignment="1">
      <alignment horizontal="right" vertical="center"/>
    </xf>
    <xf numFmtId="38" fontId="32" fillId="0" borderId="151" xfId="11" applyFont="1" applyFill="1" applyBorder="1" applyAlignment="1">
      <alignment horizontal="right" vertical="center"/>
    </xf>
    <xf numFmtId="38" fontId="32" fillId="6" borderId="147" xfId="11" applyFont="1" applyFill="1" applyBorder="1" applyAlignment="1">
      <alignment horizontal="right" vertical="center"/>
    </xf>
    <xf numFmtId="38" fontId="32" fillId="6" borderId="156" xfId="11" applyFont="1" applyFill="1" applyBorder="1" applyAlignment="1">
      <alignment horizontal="right" vertical="center"/>
    </xf>
    <xf numFmtId="38" fontId="32" fillId="0" borderId="116" xfId="11" applyFont="1" applyBorder="1" applyAlignment="1">
      <alignment horizontal="right" vertical="center" wrapText="1"/>
    </xf>
    <xf numFmtId="38" fontId="32" fillId="0" borderId="117" xfId="11" applyFont="1" applyBorder="1" applyAlignment="1">
      <alignment horizontal="right" vertical="center" wrapText="1"/>
    </xf>
    <xf numFmtId="38" fontId="32" fillId="0" borderId="118" xfId="11" applyFont="1" applyBorder="1" applyAlignment="1">
      <alignment horizontal="right" vertical="center" wrapText="1"/>
    </xf>
    <xf numFmtId="38" fontId="32" fillId="0" borderId="121" xfId="11" applyFont="1" applyBorder="1" applyAlignment="1">
      <alignment horizontal="right" vertical="center" wrapText="1"/>
    </xf>
    <xf numFmtId="38" fontId="32" fillId="0" borderId="119" xfId="11" applyFont="1" applyBorder="1" applyAlignment="1">
      <alignment horizontal="right" vertical="center" wrapText="1"/>
    </xf>
    <xf numFmtId="38" fontId="32" fillId="0" borderId="120" xfId="11" applyFont="1" applyBorder="1" applyAlignment="1">
      <alignment horizontal="right" vertical="center" wrapText="1"/>
    </xf>
    <xf numFmtId="38" fontId="32" fillId="0" borderId="28" xfId="11" applyFont="1" applyBorder="1" applyAlignment="1">
      <alignment horizontal="right" vertical="center" wrapText="1"/>
    </xf>
    <xf numFmtId="38" fontId="32" fillId="0" borderId="122" xfId="11" applyFont="1" applyBorder="1" applyAlignment="1">
      <alignment horizontal="right" vertical="center" wrapText="1"/>
    </xf>
    <xf numFmtId="38" fontId="32" fillId="2" borderId="43" xfId="11" applyFont="1" applyFill="1" applyBorder="1" applyAlignment="1">
      <alignment horizontal="right" vertical="center" wrapText="1"/>
    </xf>
    <xf numFmtId="38" fontId="32" fillId="2" borderId="21" xfId="11" applyFont="1" applyFill="1" applyBorder="1" applyAlignment="1">
      <alignment horizontal="right" vertical="center" wrapText="1"/>
    </xf>
    <xf numFmtId="38" fontId="32" fillId="2" borderId="22" xfId="11" applyFont="1" applyFill="1" applyBorder="1" applyAlignment="1">
      <alignment horizontal="right" vertical="center" wrapText="1"/>
    </xf>
    <xf numFmtId="38" fontId="32" fillId="2" borderId="123" xfId="11" applyFont="1" applyFill="1" applyBorder="1" applyAlignment="1">
      <alignment horizontal="right" vertical="center" wrapText="1"/>
    </xf>
    <xf numFmtId="38" fontId="32" fillId="0" borderId="43" xfId="11" applyFont="1" applyBorder="1" applyAlignment="1">
      <alignment horizontal="right" vertical="center" wrapText="1"/>
    </xf>
    <xf numFmtId="38" fontId="32" fillId="0" borderId="21" xfId="11" applyFont="1" applyBorder="1" applyAlignment="1">
      <alignment horizontal="right" vertical="center" wrapText="1"/>
    </xf>
    <xf numFmtId="38" fontId="32" fillId="0" borderId="22" xfId="11" applyFont="1" applyBorder="1" applyAlignment="1">
      <alignment horizontal="right" vertical="center" wrapText="1"/>
    </xf>
    <xf numFmtId="38" fontId="32" fillId="0" borderId="123" xfId="11" applyFont="1" applyBorder="1" applyAlignment="1">
      <alignment horizontal="right" vertical="center" wrapText="1"/>
    </xf>
    <xf numFmtId="38" fontId="32" fillId="6" borderId="113" xfId="11" applyFont="1" applyFill="1" applyBorder="1" applyAlignment="1">
      <alignment horizontal="right" vertical="center" wrapText="1"/>
    </xf>
    <xf numFmtId="38" fontId="32" fillId="6" borderId="114" xfId="11" applyFont="1" applyFill="1" applyBorder="1" applyAlignment="1">
      <alignment horizontal="right" vertical="center" wrapText="1"/>
    </xf>
    <xf numFmtId="38" fontId="32" fillId="6" borderId="115" xfId="11" applyFont="1" applyFill="1" applyBorder="1" applyAlignment="1">
      <alignment horizontal="right" vertical="center" wrapText="1"/>
    </xf>
    <xf numFmtId="38" fontId="32" fillId="6" borderId="124" xfId="11" applyFont="1" applyFill="1" applyBorder="1" applyAlignment="1">
      <alignment horizontal="right" vertical="center" wrapText="1"/>
    </xf>
    <xf numFmtId="38" fontId="32" fillId="6" borderId="152" xfId="11" applyFont="1" applyFill="1" applyBorder="1" applyAlignment="1">
      <alignment horizontal="right" vertical="center" wrapText="1"/>
    </xf>
    <xf numFmtId="38" fontId="32" fillId="6" borderId="153" xfId="11" applyFont="1" applyFill="1" applyBorder="1" applyAlignment="1">
      <alignment horizontal="right" vertical="center" wrapText="1"/>
    </xf>
    <xf numFmtId="38" fontId="32" fillId="6" borderId="154" xfId="11" applyFont="1" applyFill="1" applyBorder="1" applyAlignment="1">
      <alignment horizontal="right" vertical="center" wrapText="1"/>
    </xf>
    <xf numFmtId="38" fontId="32" fillId="6" borderId="155" xfId="11" applyFont="1" applyFill="1" applyBorder="1" applyAlignment="1">
      <alignment horizontal="right" vertical="center" wrapText="1"/>
    </xf>
    <xf numFmtId="38" fontId="32" fillId="0" borderId="57" xfId="11" applyFont="1" applyBorder="1" applyAlignment="1">
      <alignment horizontal="right" vertical="center"/>
    </xf>
    <xf numFmtId="38" fontId="32" fillId="0" borderId="57" xfId="11" applyFont="1" applyBorder="1" applyAlignment="1">
      <alignment horizontal="right" vertical="center" wrapText="1"/>
    </xf>
    <xf numFmtId="38" fontId="32" fillId="0" borderId="41" xfId="11" applyFont="1" applyBorder="1" applyAlignment="1">
      <alignment horizontal="right" vertical="center" wrapText="1"/>
    </xf>
    <xf numFmtId="38" fontId="32" fillId="0" borderId="23" xfId="11" applyFont="1" applyBorder="1" applyAlignment="1">
      <alignment horizontal="right" vertical="center" wrapText="1"/>
    </xf>
    <xf numFmtId="38" fontId="32" fillId="0" borderId="56" xfId="11" applyFont="1" applyBorder="1" applyAlignment="1">
      <alignment horizontal="right" vertical="center" wrapText="1"/>
    </xf>
    <xf numFmtId="38" fontId="32" fillId="0" borderId="79" xfId="11" applyFont="1" applyBorder="1" applyAlignment="1">
      <alignment horizontal="right" vertical="center" wrapText="1"/>
    </xf>
    <xf numFmtId="38" fontId="32" fillId="0" borderId="130" xfId="11" applyFont="1" applyBorder="1" applyAlignment="1">
      <alignment horizontal="right" vertical="center" wrapText="1"/>
    </xf>
    <xf numFmtId="38" fontId="19" fillId="0" borderId="112" xfId="11" applyFont="1" applyBorder="1" applyAlignment="1">
      <alignment horizontal="right" vertical="center" wrapText="1"/>
    </xf>
    <xf numFmtId="38" fontId="32" fillId="3" borderId="48" xfId="11" applyFont="1" applyFill="1" applyBorder="1" applyAlignment="1">
      <alignment horizontal="right" vertical="center"/>
    </xf>
    <xf numFmtId="38" fontId="35" fillId="11" borderId="61" xfId="11" applyFont="1" applyFill="1" applyBorder="1" applyAlignment="1">
      <alignment horizontal="right" vertical="center"/>
    </xf>
    <xf numFmtId="38" fontId="32" fillId="3" borderId="71" xfId="11" applyFont="1" applyFill="1" applyBorder="1" applyAlignment="1">
      <alignment horizontal="right" vertical="center"/>
    </xf>
    <xf numFmtId="38" fontId="35" fillId="10" borderId="74" xfId="11" applyFont="1" applyFill="1" applyBorder="1" applyAlignment="1">
      <alignment horizontal="right" vertical="center"/>
    </xf>
    <xf numFmtId="38" fontId="35" fillId="12" borderId="61" xfId="11" applyFont="1" applyFill="1" applyBorder="1" applyAlignment="1">
      <alignment horizontal="right" vertical="center"/>
    </xf>
    <xf numFmtId="38" fontId="35" fillId="13" borderId="61" xfId="11" applyFont="1" applyFill="1" applyBorder="1" applyAlignment="1">
      <alignment horizontal="right" vertical="center"/>
    </xf>
    <xf numFmtId="38" fontId="32" fillId="3" borderId="67" xfId="11" applyFont="1" applyFill="1" applyBorder="1" applyAlignment="1">
      <alignment horizontal="right" vertical="center"/>
    </xf>
    <xf numFmtId="38" fontId="32" fillId="13" borderId="61" xfId="11" applyFont="1" applyFill="1" applyBorder="1" applyAlignment="1">
      <alignment horizontal="right" vertical="center"/>
    </xf>
    <xf numFmtId="38" fontId="32" fillId="3" borderId="61" xfId="11" applyFont="1" applyFill="1" applyBorder="1" applyAlignment="1">
      <alignment horizontal="right" vertical="center"/>
    </xf>
    <xf numFmtId="38" fontId="35" fillId="12" borderId="189" xfId="11" applyFont="1" applyFill="1" applyBorder="1" applyAlignment="1">
      <alignment horizontal="right" vertical="center"/>
    </xf>
    <xf numFmtId="38" fontId="35" fillId="11" borderId="189" xfId="11" applyFont="1" applyFill="1" applyBorder="1" applyAlignment="1">
      <alignment horizontal="right" vertical="center"/>
    </xf>
    <xf numFmtId="38" fontId="35" fillId="10" borderId="103" xfId="11" applyFont="1" applyFill="1" applyBorder="1" applyAlignment="1">
      <alignment horizontal="right" vertical="center"/>
    </xf>
    <xf numFmtId="38" fontId="35" fillId="11" borderId="101" xfId="11" applyFont="1" applyFill="1" applyBorder="1" applyAlignment="1">
      <alignment horizontal="right" vertical="center"/>
    </xf>
    <xf numFmtId="38" fontId="35" fillId="10" borderId="101" xfId="11" applyFont="1" applyFill="1" applyBorder="1" applyAlignment="1">
      <alignment horizontal="right" vertical="center"/>
    </xf>
    <xf numFmtId="38" fontId="35" fillId="3" borderId="61" xfId="11" applyFont="1" applyFill="1" applyBorder="1" applyAlignment="1">
      <alignment horizontal="right" vertical="center"/>
    </xf>
    <xf numFmtId="38" fontId="32" fillId="2" borderId="57" xfId="11" applyFont="1" applyFill="1" applyBorder="1" applyAlignment="1">
      <alignment horizontal="right" vertical="center"/>
    </xf>
    <xf numFmtId="38" fontId="32" fillId="2" borderId="88" xfId="11" applyFont="1" applyFill="1" applyBorder="1" applyAlignment="1">
      <alignment horizontal="right" vertical="center"/>
    </xf>
    <xf numFmtId="38" fontId="32" fillId="0" borderId="91" xfId="11" applyFont="1" applyFill="1" applyBorder="1" applyAlignment="1">
      <alignment horizontal="right" vertical="center"/>
    </xf>
    <xf numFmtId="38" fontId="32" fillId="2" borderId="90" xfId="11" applyFont="1" applyFill="1" applyBorder="1" applyAlignment="1">
      <alignment horizontal="right" vertical="center"/>
    </xf>
    <xf numFmtId="38" fontId="32" fillId="2" borderId="24" xfId="11" applyFont="1" applyFill="1" applyBorder="1" applyAlignment="1">
      <alignment horizontal="right" vertical="center"/>
    </xf>
    <xf numFmtId="38" fontId="32" fillId="2" borderId="35" xfId="11" applyFont="1" applyFill="1" applyBorder="1" applyAlignment="1">
      <alignment horizontal="right" vertical="center"/>
    </xf>
    <xf numFmtId="38" fontId="32" fillId="2" borderId="91" xfId="11" applyFont="1" applyFill="1" applyBorder="1" applyAlignment="1">
      <alignment horizontal="right" vertical="center"/>
    </xf>
    <xf numFmtId="38" fontId="32" fillId="0" borderId="93" xfId="11" applyFont="1" applyFill="1" applyBorder="1" applyAlignment="1">
      <alignment horizontal="right" vertical="center"/>
    </xf>
    <xf numFmtId="38" fontId="32" fillId="0" borderId="94" xfId="11" applyFont="1" applyFill="1" applyBorder="1" applyAlignment="1">
      <alignment horizontal="right" vertical="center"/>
    </xf>
    <xf numFmtId="38" fontId="32" fillId="0" borderId="37" xfId="11" applyFont="1" applyFill="1" applyBorder="1" applyAlignment="1">
      <alignment horizontal="right" vertical="center"/>
    </xf>
    <xf numFmtId="38" fontId="32" fillId="0" borderId="95" xfId="11" applyFont="1" applyFill="1" applyBorder="1" applyAlignment="1">
      <alignment horizontal="right" vertical="center"/>
    </xf>
    <xf numFmtId="38" fontId="32" fillId="0" borderId="96" xfId="11" applyFont="1" applyFill="1" applyBorder="1" applyAlignment="1">
      <alignment horizontal="right" vertical="center"/>
    </xf>
    <xf numFmtId="38" fontId="32" fillId="0" borderId="80" xfId="11" applyFont="1" applyFill="1" applyBorder="1" applyAlignment="1">
      <alignment horizontal="right" vertical="center"/>
    </xf>
    <xf numFmtId="38" fontId="32" fillId="0" borderId="38" xfId="11" applyFont="1" applyFill="1" applyBorder="1" applyAlignment="1">
      <alignment horizontal="right" vertical="center"/>
    </xf>
    <xf numFmtId="0" fontId="29" fillId="0" borderId="0" xfId="0" applyFont="1" applyFill="1"/>
    <xf numFmtId="0" fontId="29" fillId="0" borderId="0" xfId="19" quotePrefix="1" applyFont="1" applyFill="1" applyAlignment="1">
      <alignment horizontal="left" vertical="center"/>
    </xf>
    <xf numFmtId="0" fontId="28" fillId="0" borderId="0" xfId="0" applyFont="1" applyFill="1" applyAlignment="1">
      <alignment horizontal="left" vertical="top"/>
    </xf>
    <xf numFmtId="0" fontId="29" fillId="0" borderId="0" xfId="21" applyFont="1" applyFill="1" applyAlignment="1">
      <alignment horizontal="right" vertical="top"/>
    </xf>
    <xf numFmtId="0" fontId="29" fillId="0" borderId="0" xfId="0" applyFont="1" applyFill="1" applyAlignment="1">
      <alignment vertical="top"/>
    </xf>
    <xf numFmtId="0" fontId="29" fillId="0" borderId="0" xfId="19" quotePrefix="1" applyFont="1" applyFill="1" applyAlignment="1">
      <alignment horizontal="right" vertical="top"/>
    </xf>
    <xf numFmtId="0" fontId="29" fillId="0" borderId="0" xfId="19" quotePrefix="1" applyFont="1" applyFill="1" applyAlignment="1">
      <alignment horizontal="right" vertical="center"/>
    </xf>
    <xf numFmtId="0" fontId="29" fillId="0" borderId="0" xfId="21" applyFont="1" applyFill="1"/>
    <xf numFmtId="0" fontId="29" fillId="0" borderId="0" xfId="19" quotePrefix="1" applyFont="1" applyFill="1" applyAlignment="1">
      <alignment horizontal="left"/>
    </xf>
    <xf numFmtId="0" fontId="29" fillId="0" borderId="0" xfId="21" applyFont="1" applyFill="1" applyAlignment="1">
      <alignment horizontal="right" vertical="center"/>
    </xf>
    <xf numFmtId="0" fontId="29" fillId="0" borderId="0" xfId="21" applyFont="1" applyFill="1" applyAlignment="1">
      <alignment vertical="top"/>
    </xf>
    <xf numFmtId="0" fontId="29" fillId="0" borderId="0" xfId="19" quotePrefix="1" applyFont="1" applyFill="1" applyAlignment="1">
      <alignment horizontal="left" vertical="top"/>
    </xf>
    <xf numFmtId="0" fontId="29" fillId="0" borderId="0" xfId="0" applyFont="1" applyFill="1" applyAlignment="1">
      <alignment vertical="center"/>
    </xf>
    <xf numFmtId="0" fontId="29" fillId="0" borderId="0" xfId="21" applyFont="1" applyFill="1" applyAlignment="1">
      <alignment vertical="center"/>
    </xf>
    <xf numFmtId="0" fontId="29" fillId="0" borderId="0" xfId="0" applyFont="1" applyFill="1" applyAlignment="1">
      <alignment horizontal="left" vertical="center"/>
    </xf>
    <xf numFmtId="0" fontId="35" fillId="10" borderId="51" xfId="21" applyFont="1" applyFill="1" applyBorder="1" applyAlignment="1">
      <alignment horizontal="center" vertical="center"/>
    </xf>
    <xf numFmtId="0" fontId="35" fillId="10" borderId="132" xfId="21" applyFont="1" applyFill="1" applyBorder="1" applyAlignment="1">
      <alignment horizontal="center" vertical="center"/>
    </xf>
    <xf numFmtId="0" fontId="35" fillId="10" borderId="102" xfId="21" applyFont="1" applyFill="1" applyBorder="1" applyAlignment="1">
      <alignment horizontal="center" vertical="center"/>
    </xf>
    <xf numFmtId="0" fontId="29" fillId="0" borderId="0" xfId="21" applyFont="1" applyFill="1" applyAlignment="1">
      <alignment vertical="center"/>
    </xf>
    <xf numFmtId="0" fontId="29" fillId="0" borderId="0" xfId="21" applyFont="1" applyAlignment="1">
      <alignment vertical="center"/>
    </xf>
    <xf numFmtId="0" fontId="29" fillId="3" borderId="0" xfId="21" applyFont="1" applyFill="1" applyAlignment="1">
      <alignment vertical="center" wrapText="1"/>
    </xf>
    <xf numFmtId="0" fontId="29" fillId="3" borderId="0" xfId="21" applyFont="1" applyFill="1" applyAlignment="1">
      <alignment horizontal="left" vertical="top" wrapText="1"/>
    </xf>
    <xf numFmtId="0" fontId="29" fillId="3" borderId="0" xfId="21" applyFont="1" applyFill="1" applyAlignment="1">
      <alignment horizontal="left" vertical="center"/>
    </xf>
    <xf numFmtId="0" fontId="29" fillId="3" borderId="0" xfId="21" applyFont="1" applyFill="1" applyAlignment="1">
      <alignment horizontal="left" vertical="center" wrapText="1"/>
    </xf>
    <xf numFmtId="0" fontId="32" fillId="3" borderId="18" xfId="21" applyFont="1" applyFill="1" applyBorder="1" applyAlignment="1">
      <alignment vertical="center"/>
    </xf>
    <xf numFmtId="0" fontId="32" fillId="3" borderId="15" xfId="21" applyFont="1" applyFill="1" applyBorder="1" applyAlignment="1">
      <alignment vertical="center"/>
    </xf>
    <xf numFmtId="0" fontId="32" fillId="3" borderId="35" xfId="21" applyFont="1" applyFill="1" applyBorder="1" applyAlignment="1">
      <alignment vertical="center"/>
    </xf>
    <xf numFmtId="0" fontId="32" fillId="3" borderId="44" xfId="21" applyFont="1" applyFill="1" applyBorder="1" applyAlignment="1">
      <alignment vertical="center"/>
    </xf>
    <xf numFmtId="0" fontId="35" fillId="11" borderId="51" xfId="21" applyFont="1" applyFill="1" applyBorder="1" applyAlignment="1">
      <alignment horizontal="center" vertical="center"/>
    </xf>
    <xf numFmtId="0" fontId="35" fillId="11" borderId="132" xfId="21" applyFont="1" applyFill="1" applyBorder="1" applyAlignment="1">
      <alignment horizontal="center" vertical="center"/>
    </xf>
    <xf numFmtId="0" fontId="35" fillId="11" borderId="102" xfId="21" applyFont="1" applyFill="1" applyBorder="1" applyAlignment="1">
      <alignment horizontal="center" vertical="center"/>
    </xf>
    <xf numFmtId="0" fontId="32" fillId="3" borderId="138" xfId="21" applyFont="1" applyFill="1" applyBorder="1" applyAlignment="1">
      <alignment horizontal="center" vertical="center" textRotation="255"/>
    </xf>
    <xf numFmtId="0" fontId="32" fillId="3" borderId="50" xfId="21" applyFont="1" applyFill="1" applyBorder="1" applyAlignment="1">
      <alignment horizontal="center" vertical="center" textRotation="255"/>
    </xf>
    <xf numFmtId="0" fontId="32" fillId="3" borderId="190" xfId="21" applyFont="1" applyFill="1" applyBorder="1" applyAlignment="1">
      <alignment horizontal="center" vertical="center" textRotation="255"/>
    </xf>
    <xf numFmtId="0" fontId="32" fillId="3" borderId="45" xfId="21" applyFont="1" applyFill="1" applyBorder="1" applyAlignment="1">
      <alignment vertical="center"/>
    </xf>
    <xf numFmtId="0" fontId="32" fillId="2" borderId="138" xfId="21" applyFont="1" applyFill="1" applyBorder="1" applyAlignment="1">
      <alignment horizontal="center" vertical="center"/>
    </xf>
    <xf numFmtId="0" fontId="32" fillId="2" borderId="134" xfId="21" applyFont="1" applyFill="1" applyBorder="1" applyAlignment="1">
      <alignment horizontal="center" vertical="center"/>
    </xf>
    <xf numFmtId="0" fontId="32" fillId="2" borderId="149" xfId="21" applyFont="1" applyFill="1" applyBorder="1" applyAlignment="1">
      <alignment horizontal="center" vertical="center"/>
    </xf>
    <xf numFmtId="0" fontId="32" fillId="2" borderId="53" xfId="21" applyFont="1" applyFill="1" applyBorder="1" applyAlignment="1">
      <alignment horizontal="center" vertical="center"/>
    </xf>
    <xf numFmtId="0" fontId="32" fillId="2" borderId="60" xfId="21" applyFont="1" applyFill="1" applyBorder="1" applyAlignment="1">
      <alignment horizontal="center" vertical="center"/>
    </xf>
    <xf numFmtId="0" fontId="32" fillId="0" borderId="100" xfId="21" applyFont="1" applyBorder="1" applyAlignment="1">
      <alignment horizontal="center" vertical="center"/>
    </xf>
    <xf numFmtId="0" fontId="32" fillId="0" borderId="73" xfId="21" applyFont="1" applyBorder="1" applyAlignment="1">
      <alignment horizontal="center" vertical="center"/>
    </xf>
    <xf numFmtId="0" fontId="32" fillId="11" borderId="185" xfId="21" applyFont="1" applyFill="1" applyBorder="1" applyAlignment="1">
      <alignment horizontal="left" vertical="center"/>
    </xf>
    <xf numFmtId="0" fontId="32" fillId="11" borderId="188" xfId="21" applyFont="1" applyFill="1" applyBorder="1" applyAlignment="1">
      <alignment horizontal="left" vertical="center"/>
    </xf>
    <xf numFmtId="0" fontId="32" fillId="11" borderId="186" xfId="21" applyFont="1" applyFill="1" applyBorder="1" applyAlignment="1">
      <alignment horizontal="left" vertical="center"/>
    </xf>
    <xf numFmtId="0" fontId="32" fillId="11" borderId="192" xfId="21" applyFont="1" applyFill="1" applyBorder="1" applyAlignment="1">
      <alignment horizontal="left" vertical="center"/>
    </xf>
    <xf numFmtId="0" fontId="32" fillId="11" borderId="43" xfId="21" applyFont="1" applyFill="1" applyBorder="1" applyAlignment="1">
      <alignment horizontal="left" vertical="center"/>
    </xf>
    <xf numFmtId="0" fontId="32" fillId="11" borderId="21" xfId="21" applyFont="1" applyFill="1" applyBorder="1" applyAlignment="1">
      <alignment horizontal="left" vertical="center"/>
    </xf>
    <xf numFmtId="0" fontId="32" fillId="11" borderId="22" xfId="21" applyFont="1" applyFill="1" applyBorder="1" applyAlignment="1">
      <alignment horizontal="left" vertical="center"/>
    </xf>
    <xf numFmtId="0" fontId="32" fillId="11" borderId="193" xfId="21" applyFont="1" applyFill="1" applyBorder="1" applyAlignment="1">
      <alignment horizontal="left" vertical="center"/>
    </xf>
    <xf numFmtId="0" fontId="32" fillId="3" borderId="133" xfId="21" applyFont="1" applyFill="1" applyBorder="1" applyAlignment="1">
      <alignment horizontal="center" vertical="center" textRotation="255"/>
    </xf>
    <xf numFmtId="0" fontId="32" fillId="3" borderId="46" xfId="21" applyFont="1" applyFill="1" applyBorder="1" applyAlignment="1">
      <alignment horizontal="center" vertical="center" textRotation="255"/>
    </xf>
    <xf numFmtId="0" fontId="32" fillId="3" borderId="58" xfId="21" applyFont="1" applyFill="1" applyBorder="1" applyAlignment="1">
      <alignment horizontal="center" vertical="center" textRotation="255"/>
    </xf>
    <xf numFmtId="0" fontId="32" fillId="3" borderId="54" xfId="21" applyFont="1" applyFill="1" applyBorder="1" applyAlignment="1">
      <alignment horizontal="center" vertical="center" textRotation="255"/>
    </xf>
    <xf numFmtId="0" fontId="32" fillId="3" borderId="19" xfId="21" applyFont="1" applyFill="1" applyBorder="1" applyAlignment="1">
      <alignment horizontal="center" vertical="center" textRotation="255"/>
    </xf>
    <xf numFmtId="0" fontId="32" fillId="3" borderId="133" xfId="21" applyFont="1" applyFill="1" applyBorder="1" applyAlignment="1">
      <alignment horizontal="center" vertical="center" textRotation="255" shrinkToFit="1"/>
    </xf>
    <xf numFmtId="0" fontId="32" fillId="3" borderId="46" xfId="21" applyFont="1" applyFill="1" applyBorder="1" applyAlignment="1">
      <alignment horizontal="center" vertical="center" textRotation="255" shrinkToFit="1"/>
    </xf>
    <xf numFmtId="0" fontId="32" fillId="3" borderId="58" xfId="21" applyFont="1" applyFill="1" applyBorder="1" applyAlignment="1">
      <alignment horizontal="center" vertical="center" textRotation="255" shrinkToFit="1"/>
    </xf>
    <xf numFmtId="0" fontId="32" fillId="3" borderId="59" xfId="21" applyFont="1" applyFill="1" applyBorder="1" applyAlignment="1">
      <alignment vertical="center" wrapText="1"/>
    </xf>
    <xf numFmtId="0" fontId="32" fillId="3" borderId="187" xfId="21" applyFont="1" applyFill="1" applyBorder="1" applyAlignment="1">
      <alignment vertical="center" wrapText="1"/>
    </xf>
    <xf numFmtId="0" fontId="28" fillId="2" borderId="75" xfId="0" applyFont="1" applyFill="1" applyBorder="1" applyAlignment="1">
      <alignment horizontal="center" vertical="center"/>
    </xf>
    <xf numFmtId="0" fontId="28" fillId="2" borderId="2" xfId="0" applyFont="1" applyFill="1" applyBorder="1" applyAlignment="1">
      <alignment horizontal="center" vertical="center"/>
    </xf>
    <xf numFmtId="0" fontId="28" fillId="0" borderId="75" xfId="0" applyFont="1" applyBorder="1" applyAlignment="1">
      <alignment horizontal="center" vertical="center"/>
    </xf>
    <xf numFmtId="0" fontId="28" fillId="0" borderId="2" xfId="0" applyFont="1" applyBorder="1" applyAlignment="1">
      <alignment horizontal="center" vertical="center"/>
    </xf>
    <xf numFmtId="0" fontId="28" fillId="2" borderId="100" xfId="0" applyFont="1" applyFill="1" applyBorder="1" applyAlignment="1">
      <alignment horizontal="center" vertical="center"/>
    </xf>
    <xf numFmtId="0" fontId="28" fillId="2" borderId="73" xfId="0" applyFont="1" applyFill="1" applyBorder="1" applyAlignment="1">
      <alignment horizontal="center" vertical="center"/>
    </xf>
    <xf numFmtId="0" fontId="34" fillId="3" borderId="0" xfId="21" applyFont="1" applyFill="1" applyAlignment="1">
      <alignment horizontal="center"/>
    </xf>
    <xf numFmtId="0" fontId="28" fillId="6" borderId="187" xfId="0" applyFont="1" applyFill="1" applyBorder="1" applyAlignment="1">
      <alignment horizontal="center" vertical="center"/>
    </xf>
    <xf numFmtId="0" fontId="28" fillId="6" borderId="17" xfId="0" applyFont="1" applyFill="1" applyBorder="1" applyAlignment="1">
      <alignment horizontal="center" vertical="center"/>
    </xf>
    <xf numFmtId="0" fontId="28" fillId="6" borderId="54" xfId="0" applyFont="1" applyFill="1" applyBorder="1" applyAlignment="1">
      <alignment horizontal="center" vertical="center"/>
    </xf>
    <xf numFmtId="0" fontId="28" fillId="6" borderId="19" xfId="0" applyFont="1" applyFill="1" applyBorder="1" applyAlignment="1">
      <alignment horizontal="center" vertical="center"/>
    </xf>
    <xf numFmtId="0" fontId="28" fillId="6" borderId="59" xfId="0" applyFont="1" applyFill="1" applyBorder="1" applyAlignment="1">
      <alignment horizontal="center" vertical="center"/>
    </xf>
    <xf numFmtId="0" fontId="28" fillId="6" borderId="60" xfId="0" applyFont="1" applyFill="1" applyBorder="1" applyAlignment="1">
      <alignment horizontal="center" vertical="center"/>
    </xf>
    <xf numFmtId="0" fontId="28" fillId="6" borderId="97" xfId="0" applyFont="1" applyFill="1" applyBorder="1" applyAlignment="1">
      <alignment horizontal="center" vertical="center"/>
    </xf>
    <xf numFmtId="0" fontId="28" fillId="6" borderId="71" xfId="0" applyFont="1" applyFill="1" applyBorder="1" applyAlignment="1">
      <alignment horizontal="center" vertical="center"/>
    </xf>
    <xf numFmtId="0" fontId="32" fillId="3" borderId="17" xfId="21" applyFont="1" applyFill="1" applyBorder="1" applyAlignment="1">
      <alignment horizontal="center" vertical="center" wrapText="1"/>
    </xf>
    <xf numFmtId="0" fontId="32" fillId="3" borderId="17" xfId="21" applyFont="1" applyFill="1" applyBorder="1" applyAlignment="1">
      <alignment horizontal="center" vertical="center"/>
    </xf>
    <xf numFmtId="0" fontId="29" fillId="6" borderId="145" xfId="22" applyFont="1" applyFill="1" applyBorder="1" applyAlignment="1">
      <alignment horizontal="left" vertical="top" wrapText="1"/>
    </xf>
    <xf numFmtId="0" fontId="29" fillId="6" borderId="9" xfId="22" applyFont="1" applyFill="1" applyBorder="1" applyAlignment="1">
      <alignment horizontal="left" vertical="top" wrapText="1"/>
    </xf>
    <xf numFmtId="0" fontId="29" fillId="6" borderId="46" xfId="22" applyFont="1" applyFill="1" applyBorder="1" applyAlignment="1">
      <alignment horizontal="left" vertical="top" wrapText="1"/>
    </xf>
    <xf numFmtId="0" fontId="29" fillId="6" borderId="10" xfId="22" applyFont="1" applyFill="1" applyBorder="1" applyAlignment="1">
      <alignment horizontal="left" vertical="top" wrapText="1"/>
    </xf>
    <xf numFmtId="0" fontId="29" fillId="6" borderId="14" xfId="22" applyFont="1" applyFill="1" applyBorder="1" applyAlignment="1">
      <alignment horizontal="left" vertical="top" wrapText="1"/>
    </xf>
    <xf numFmtId="0" fontId="29" fillId="6" borderId="15" xfId="22" applyFont="1" applyFill="1" applyBorder="1" applyAlignment="1">
      <alignment horizontal="left" vertical="top" wrapText="1"/>
    </xf>
    <xf numFmtId="0" fontId="29" fillId="6" borderId="20" xfId="22" applyFont="1" applyFill="1" applyBorder="1" applyAlignment="1">
      <alignment horizontal="left" vertical="top" wrapText="1"/>
    </xf>
    <xf numFmtId="0" fontId="29" fillId="6" borderId="18" xfId="22" applyFont="1" applyFill="1" applyBorder="1" applyAlignment="1">
      <alignment horizontal="left" vertical="top" wrapText="1"/>
    </xf>
    <xf numFmtId="0" fontId="28" fillId="6" borderId="20" xfId="22" applyFont="1" applyFill="1" applyBorder="1" applyAlignment="1">
      <alignment horizontal="left" vertical="top" wrapText="1"/>
    </xf>
    <xf numFmtId="0" fontId="28" fillId="6" borderId="18" xfId="22" applyFont="1" applyFill="1" applyBorder="1" applyAlignment="1">
      <alignment horizontal="left" vertical="top" wrapText="1"/>
    </xf>
    <xf numFmtId="0" fontId="29" fillId="6" borderId="100" xfId="22" applyFont="1" applyFill="1" applyBorder="1" applyAlignment="1">
      <alignment horizontal="center" vertical="top" wrapText="1"/>
    </xf>
    <xf numFmtId="0" fontId="29" fillId="6" borderId="73" xfId="22" applyFont="1" applyFill="1" applyBorder="1" applyAlignment="1">
      <alignment horizontal="center" vertical="top" wrapText="1"/>
    </xf>
    <xf numFmtId="0" fontId="29" fillId="6" borderId="34" xfId="22" applyFont="1" applyFill="1" applyBorder="1" applyAlignment="1">
      <alignment horizontal="center" vertical="top" wrapText="1"/>
    </xf>
    <xf numFmtId="38" fontId="32" fillId="6" borderId="137" xfId="11" applyFont="1" applyFill="1" applyBorder="1" applyAlignment="1">
      <alignment horizontal="center" vertical="center" wrapText="1"/>
    </xf>
    <xf numFmtId="38" fontId="32" fillId="6" borderId="142" xfId="11" applyFont="1" applyFill="1" applyBorder="1" applyAlignment="1">
      <alignment horizontal="center" vertical="center"/>
    </xf>
    <xf numFmtId="0" fontId="29" fillId="6" borderId="65" xfId="22" applyFont="1" applyFill="1" applyBorder="1" applyAlignment="1">
      <alignment vertical="top" wrapText="1"/>
    </xf>
    <xf numFmtId="0" fontId="29" fillId="6" borderId="18" xfId="22" applyFont="1" applyFill="1" applyBorder="1" applyAlignment="1">
      <alignment vertical="top" wrapText="1"/>
    </xf>
    <xf numFmtId="0" fontId="29" fillId="6" borderId="145" xfId="22" applyFont="1" applyFill="1" applyBorder="1" applyAlignment="1">
      <alignment horizontal="left" vertical="top"/>
    </xf>
    <xf numFmtId="0" fontId="28" fillId="6" borderId="9" xfId="22" applyFont="1" applyFill="1" applyBorder="1" applyAlignment="1">
      <alignment horizontal="left" vertical="top"/>
    </xf>
    <xf numFmtId="0" fontId="29" fillId="6" borderId="46" xfId="22" applyFont="1" applyFill="1" applyBorder="1" applyAlignment="1">
      <alignment horizontal="left" vertical="top"/>
    </xf>
    <xf numFmtId="0" fontId="28" fillId="6" borderId="10" xfId="22" applyFont="1" applyFill="1" applyBorder="1" applyAlignment="1">
      <alignment horizontal="left" vertical="top"/>
    </xf>
    <xf numFmtId="0" fontId="28" fillId="6" borderId="9" xfId="22" applyFont="1" applyFill="1" applyBorder="1" applyAlignment="1">
      <alignment horizontal="left" vertical="top" wrapText="1"/>
    </xf>
    <xf numFmtId="0" fontId="28" fillId="6" borderId="46" xfId="22" applyFont="1" applyFill="1" applyBorder="1" applyAlignment="1">
      <alignment horizontal="left" vertical="top" wrapText="1"/>
    </xf>
    <xf numFmtId="0" fontId="28" fillId="6" borderId="10" xfId="22" applyFont="1" applyFill="1" applyBorder="1" applyAlignment="1">
      <alignment horizontal="left" vertical="top" wrapText="1"/>
    </xf>
    <xf numFmtId="0" fontId="28" fillId="6" borderId="136" xfId="22" applyFont="1" applyFill="1" applyBorder="1" applyAlignment="1">
      <alignment horizontal="left" vertical="top" wrapText="1"/>
    </xf>
    <xf numFmtId="0" fontId="28" fillId="6" borderId="55" xfId="22" applyFont="1" applyFill="1" applyBorder="1" applyAlignment="1">
      <alignment horizontal="left" vertical="top" wrapText="1"/>
    </xf>
    <xf numFmtId="0" fontId="29" fillId="6" borderId="58" xfId="22" applyFont="1" applyFill="1" applyBorder="1" applyAlignment="1">
      <alignment horizontal="center" vertical="top" wrapText="1"/>
    </xf>
    <xf numFmtId="0" fontId="29" fillId="6" borderId="47" xfId="22" applyFont="1" applyFill="1" applyBorder="1" applyAlignment="1">
      <alignment horizontal="center" vertical="top" wrapText="1"/>
    </xf>
    <xf numFmtId="0" fontId="29" fillId="6" borderId="132" xfId="22" applyFont="1" applyFill="1" applyBorder="1" applyAlignment="1">
      <alignment horizontal="center" vertical="top" wrapText="1"/>
    </xf>
    <xf numFmtId="0" fontId="29" fillId="6" borderId="99" xfId="22" applyFont="1" applyFill="1" applyBorder="1" applyAlignment="1">
      <alignment horizontal="left" vertical="top" wrapText="1"/>
    </xf>
    <xf numFmtId="0" fontId="28" fillId="6" borderId="19" xfId="22" applyFont="1" applyFill="1" applyBorder="1" applyAlignment="1">
      <alignment horizontal="left" vertical="top"/>
    </xf>
    <xf numFmtId="0" fontId="28" fillId="6" borderId="99" xfId="22" applyFont="1" applyFill="1" applyBorder="1" applyAlignment="1">
      <alignment horizontal="left" vertical="top"/>
    </xf>
    <xf numFmtId="0" fontId="28" fillId="6" borderId="52" xfId="22" applyFont="1" applyFill="1" applyBorder="1" applyAlignment="1">
      <alignment horizontal="left" vertical="top"/>
    </xf>
    <xf numFmtId="0" fontId="32" fillId="0" borderId="0" xfId="22" applyFont="1" applyAlignment="1">
      <alignment horizontal="justify"/>
    </xf>
    <xf numFmtId="0" fontId="32" fillId="0" borderId="2" xfId="22" applyFont="1" applyBorder="1" applyAlignment="1">
      <alignment horizontal="center" vertical="top" wrapText="1"/>
    </xf>
    <xf numFmtId="0" fontId="32" fillId="0" borderId="17" xfId="22" applyFont="1" applyBorder="1" applyAlignment="1">
      <alignment horizontal="center" vertical="top" wrapText="1"/>
    </xf>
    <xf numFmtId="0" fontId="32" fillId="6" borderId="16" xfId="22" applyFont="1" applyFill="1" applyBorder="1" applyAlignment="1">
      <alignment horizontal="center" vertical="top" wrapText="1"/>
    </xf>
    <xf numFmtId="0" fontId="32" fillId="6" borderId="2" xfId="22" applyFont="1" applyFill="1" applyBorder="1" applyAlignment="1">
      <alignment horizontal="center" vertical="top" wrapText="1"/>
    </xf>
    <xf numFmtId="0" fontId="32" fillId="6" borderId="17" xfId="22" applyFont="1" applyFill="1" applyBorder="1" applyAlignment="1">
      <alignment horizontal="center" vertical="top" wrapText="1"/>
    </xf>
    <xf numFmtId="0" fontId="32" fillId="6" borderId="15" xfId="22" applyFont="1" applyFill="1" applyBorder="1" applyAlignment="1">
      <alignment horizontal="center" vertical="center" wrapText="1"/>
    </xf>
    <xf numFmtId="0" fontId="32" fillId="6" borderId="18" xfId="22" applyFont="1" applyFill="1" applyBorder="1" applyAlignment="1">
      <alignment horizontal="center" vertical="center" wrapText="1"/>
    </xf>
    <xf numFmtId="0" fontId="32" fillId="6" borderId="18" xfId="22" applyFont="1" applyFill="1" applyBorder="1" applyAlignment="1">
      <alignment vertical="top" wrapText="1"/>
    </xf>
    <xf numFmtId="0" fontId="34" fillId="0" borderId="0" xfId="0" applyFont="1" applyAlignment="1">
      <alignment horizontal="center" vertical="center"/>
    </xf>
    <xf numFmtId="0" fontId="32" fillId="2" borderId="15" xfId="22" applyFont="1" applyFill="1" applyBorder="1" applyAlignment="1">
      <alignment horizontal="left" vertical="top" wrapText="1"/>
    </xf>
    <xf numFmtId="0" fontId="32" fillId="2" borderId="16" xfId="22" applyFont="1" applyFill="1" applyBorder="1" applyAlignment="1">
      <alignment horizontal="left" vertical="top"/>
    </xf>
    <xf numFmtId="0" fontId="32" fillId="2" borderId="16" xfId="22" applyFont="1" applyFill="1" applyBorder="1" applyAlignment="1">
      <alignment vertical="top" wrapText="1"/>
    </xf>
    <xf numFmtId="0" fontId="32" fillId="2" borderId="2" xfId="22" applyFont="1" applyFill="1" applyBorder="1" applyAlignment="1">
      <alignment vertical="top" wrapText="1"/>
    </xf>
    <xf numFmtId="0" fontId="32" fillId="2" borderId="19" xfId="22" applyFont="1" applyFill="1" applyBorder="1" applyAlignment="1">
      <alignment horizontal="left" vertical="top" wrapText="1"/>
    </xf>
    <xf numFmtId="0" fontId="32" fillId="0" borderId="16" xfId="22" applyFont="1" applyBorder="1" applyAlignment="1">
      <alignment horizontal="left" vertical="center"/>
    </xf>
    <xf numFmtId="0" fontId="32" fillId="0" borderId="2" xfId="22" applyFont="1" applyBorder="1" applyAlignment="1">
      <alignment horizontal="left" vertical="center"/>
    </xf>
    <xf numFmtId="0" fontId="32" fillId="0" borderId="17" xfId="22" applyFont="1" applyBorder="1" applyAlignment="1">
      <alignment horizontal="left" vertical="center"/>
    </xf>
    <xf numFmtId="0" fontId="42" fillId="0" borderId="0" xfId="22" applyFont="1" applyAlignment="1">
      <alignment horizontal="center" vertical="center"/>
    </xf>
    <xf numFmtId="0" fontId="32" fillId="6" borderId="19" xfId="22" applyFont="1" applyFill="1" applyBorder="1" applyAlignment="1">
      <alignment horizontal="center" vertical="center"/>
    </xf>
    <xf numFmtId="0" fontId="32" fillId="2" borderId="12" xfId="22" applyFont="1" applyFill="1" applyBorder="1" applyAlignment="1">
      <alignment horizontal="center" vertical="center"/>
    </xf>
    <xf numFmtId="0" fontId="32" fillId="2" borderId="13" xfId="22" applyFont="1" applyFill="1" applyBorder="1" applyAlignment="1">
      <alignment horizontal="center" vertical="center"/>
    </xf>
    <xf numFmtId="0" fontId="32" fillId="2" borderId="14" xfId="22" applyFont="1" applyFill="1" applyBorder="1" applyAlignment="1">
      <alignment horizontal="center" vertical="center"/>
    </xf>
    <xf numFmtId="0" fontId="32" fillId="2" borderId="16" xfId="22" applyFont="1" applyFill="1" applyBorder="1" applyAlignment="1">
      <alignment horizontal="center" vertical="center"/>
    </xf>
    <xf numFmtId="0" fontId="32" fillId="2" borderId="2" xfId="22" applyFont="1" applyFill="1" applyBorder="1" applyAlignment="1">
      <alignment horizontal="center" vertical="center"/>
    </xf>
    <xf numFmtId="0" fontId="32" fillId="2" borderId="17" xfId="22" applyFont="1" applyFill="1" applyBorder="1" applyAlignment="1">
      <alignment horizontal="center" vertical="center"/>
    </xf>
    <xf numFmtId="0" fontId="35" fillId="6" borderId="7" xfId="22" applyFont="1" applyFill="1" applyBorder="1" applyAlignment="1">
      <alignment horizontal="center" vertical="center"/>
    </xf>
    <xf numFmtId="0" fontId="35" fillId="6" borderId="8" xfId="22" applyFont="1" applyFill="1" applyBorder="1" applyAlignment="1">
      <alignment horizontal="center" vertical="center"/>
    </xf>
    <xf numFmtId="0" fontId="35" fillId="6" borderId="9" xfId="22" applyFont="1" applyFill="1" applyBorder="1" applyAlignment="1">
      <alignment horizontal="center" vertical="center"/>
    </xf>
    <xf numFmtId="0" fontId="35" fillId="6" borderId="12" xfId="22" applyFont="1" applyFill="1" applyBorder="1" applyAlignment="1">
      <alignment horizontal="center" vertical="center"/>
    </xf>
    <xf numFmtId="0" fontId="35" fillId="6" borderId="13" xfId="22" applyFont="1" applyFill="1" applyBorder="1" applyAlignment="1">
      <alignment horizontal="center" vertical="center"/>
    </xf>
    <xf numFmtId="0" fontId="35" fillId="6" borderId="14" xfId="22" applyFont="1" applyFill="1" applyBorder="1" applyAlignment="1">
      <alignment horizontal="center" vertical="center"/>
    </xf>
    <xf numFmtId="0" fontId="32" fillId="2" borderId="29" xfId="0" applyFont="1" applyFill="1" applyBorder="1" applyAlignment="1">
      <alignment horizontal="right" vertical="center" wrapText="1"/>
    </xf>
    <xf numFmtId="0" fontId="32" fillId="6" borderId="19"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5" fillId="2" borderId="76" xfId="0" applyFont="1" applyFill="1" applyBorder="1" applyAlignment="1">
      <alignment horizontal="center" vertical="center" wrapText="1"/>
    </xf>
    <xf numFmtId="0" fontId="35" fillId="2" borderId="127" xfId="0" applyFont="1" applyFill="1" applyBorder="1" applyAlignment="1">
      <alignment horizontal="center" vertical="center" wrapText="1"/>
    </xf>
    <xf numFmtId="0" fontId="32" fillId="2" borderId="131" xfId="0" applyFont="1" applyFill="1" applyBorder="1" applyAlignment="1">
      <alignment horizontal="center" vertical="center" wrapText="1"/>
    </xf>
    <xf numFmtId="0" fontId="32" fillId="2" borderId="7"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9"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19" xfId="0" applyFont="1" applyFill="1" applyBorder="1" applyAlignment="1">
      <alignment horizontal="right" vertical="center" wrapText="1"/>
    </xf>
    <xf numFmtId="0" fontId="32" fillId="5" borderId="19" xfId="0" applyFont="1" applyFill="1" applyBorder="1" applyAlignment="1">
      <alignment horizontal="left" vertical="center" wrapText="1"/>
    </xf>
    <xf numFmtId="0" fontId="32" fillId="2" borderId="7" xfId="29" applyFont="1" applyFill="1" applyBorder="1">
      <alignment vertical="center"/>
    </xf>
    <xf numFmtId="0" fontId="32" fillId="2" borderId="9" xfId="29" applyFont="1" applyFill="1" applyBorder="1">
      <alignment vertical="center"/>
    </xf>
    <xf numFmtId="0" fontId="32" fillId="2" borderId="12" xfId="29" applyFont="1" applyFill="1" applyBorder="1">
      <alignment vertical="center"/>
    </xf>
    <xf numFmtId="0" fontId="32" fillId="2" borderId="14" xfId="29" applyFont="1" applyFill="1" applyBorder="1">
      <alignment vertical="center"/>
    </xf>
    <xf numFmtId="0" fontId="32" fillId="2" borderId="8" xfId="29" applyFont="1" applyFill="1" applyBorder="1">
      <alignment vertical="center"/>
    </xf>
    <xf numFmtId="0" fontId="32" fillId="2" borderId="13" xfId="29" applyFont="1" applyFill="1" applyBorder="1">
      <alignment vertical="center"/>
    </xf>
    <xf numFmtId="0" fontId="32" fillId="2" borderId="7" xfId="29" applyFont="1" applyFill="1" applyBorder="1" applyAlignment="1">
      <alignment horizontal="left" vertical="center"/>
    </xf>
    <xf numFmtId="0" fontId="32" fillId="2" borderId="2" xfId="29" applyFont="1" applyFill="1" applyBorder="1" applyAlignment="1">
      <alignment horizontal="left" vertical="center"/>
    </xf>
    <xf numFmtId="0" fontId="32" fillId="2" borderId="17" xfId="29" applyFont="1" applyFill="1" applyBorder="1" applyAlignment="1">
      <alignment horizontal="left" vertical="center"/>
    </xf>
    <xf numFmtId="0" fontId="32" fillId="2" borderId="2" xfId="29" applyFont="1" applyFill="1" applyBorder="1">
      <alignment vertical="center"/>
    </xf>
    <xf numFmtId="0" fontId="32" fillId="2" borderId="17" xfId="29" applyFont="1" applyFill="1" applyBorder="1">
      <alignment vertical="center"/>
    </xf>
    <xf numFmtId="0" fontId="32" fillId="2" borderId="15" xfId="0" applyFont="1" applyFill="1" applyBorder="1" applyAlignment="1">
      <alignment vertical="center" wrapText="1"/>
    </xf>
    <xf numFmtId="0" fontId="32" fillId="2" borderId="19" xfId="0" applyFont="1" applyFill="1" applyBorder="1" applyAlignment="1">
      <alignment vertical="center" wrapText="1"/>
    </xf>
    <xf numFmtId="0" fontId="32" fillId="5" borderId="16" xfId="29" applyFont="1" applyFill="1" applyBorder="1" applyAlignment="1">
      <alignment horizontal="left" vertical="center" wrapText="1"/>
    </xf>
    <xf numFmtId="0" fontId="32" fillId="5" borderId="2" xfId="29" applyFont="1" applyFill="1" applyBorder="1" applyAlignment="1">
      <alignment horizontal="left" vertical="center" wrapText="1"/>
    </xf>
    <xf numFmtId="0" fontId="32" fillId="2" borderId="18" xfId="29" applyFont="1" applyFill="1" applyBorder="1" applyAlignment="1">
      <alignment horizontal="left" vertical="center" wrapText="1"/>
    </xf>
    <xf numFmtId="0" fontId="32" fillId="2" borderId="19" xfId="29" applyFont="1" applyFill="1" applyBorder="1" applyAlignment="1">
      <alignment horizontal="left" vertical="center" wrapText="1"/>
    </xf>
    <xf numFmtId="0" fontId="32" fillId="2" borderId="19" xfId="29" applyFont="1" applyFill="1" applyBorder="1" applyAlignment="1">
      <alignment horizontal="center" vertical="center" wrapText="1"/>
    </xf>
    <xf numFmtId="0" fontId="32" fillId="2" borderId="158" xfId="29" applyFont="1" applyFill="1" applyBorder="1" applyAlignment="1">
      <alignment horizontal="left" vertical="center" wrapText="1"/>
    </xf>
    <xf numFmtId="0" fontId="32" fillId="2" borderId="159" xfId="29" applyFont="1" applyFill="1" applyBorder="1" applyAlignment="1">
      <alignment horizontal="left" vertical="center" wrapText="1"/>
    </xf>
    <xf numFmtId="0" fontId="32" fillId="2" borderId="160" xfId="29" applyFont="1" applyFill="1" applyBorder="1" applyAlignment="1">
      <alignment horizontal="left" vertical="center" wrapText="1"/>
    </xf>
    <xf numFmtId="0" fontId="32" fillId="2" borderId="162" xfId="29" applyFont="1" applyFill="1" applyBorder="1" applyAlignment="1">
      <alignment horizontal="left" vertical="center"/>
    </xf>
    <xf numFmtId="0" fontId="32" fillId="2" borderId="163" xfId="29" applyFont="1" applyFill="1" applyBorder="1" applyAlignment="1">
      <alignment horizontal="left" vertical="center"/>
    </xf>
    <xf numFmtId="0" fontId="32" fillId="2" borderId="164" xfId="29" applyFont="1" applyFill="1" applyBorder="1" applyAlignment="1">
      <alignment horizontal="left" vertical="center"/>
    </xf>
    <xf numFmtId="0" fontId="32" fillId="2" borderId="16" xfId="29" applyFont="1" applyFill="1" applyBorder="1" applyAlignment="1">
      <alignment horizontal="left" vertical="center" wrapText="1"/>
    </xf>
    <xf numFmtId="0" fontId="32" fillId="2" borderId="2" xfId="29" applyFont="1" applyFill="1" applyBorder="1" applyAlignment="1">
      <alignment horizontal="left" vertical="center" wrapText="1"/>
    </xf>
    <xf numFmtId="0" fontId="32" fillId="2" borderId="157" xfId="29" applyFont="1" applyFill="1" applyBorder="1" applyAlignment="1">
      <alignment horizontal="left" vertical="center" wrapText="1"/>
    </xf>
    <xf numFmtId="0" fontId="32" fillId="2" borderId="162" xfId="29" applyFont="1" applyFill="1" applyBorder="1" applyAlignment="1">
      <alignment horizontal="left" vertical="center" wrapText="1"/>
    </xf>
    <xf numFmtId="0" fontId="32" fillId="2" borderId="163" xfId="29" applyFont="1" applyFill="1" applyBorder="1" applyAlignment="1">
      <alignment horizontal="left" vertical="center" wrapText="1"/>
    </xf>
    <xf numFmtId="0" fontId="32" fillId="2" borderId="164" xfId="29" applyFont="1" applyFill="1" applyBorder="1" applyAlignment="1">
      <alignment horizontal="left" vertical="center" wrapText="1"/>
    </xf>
    <xf numFmtId="0" fontId="32" fillId="2" borderId="7" xfId="29" applyFont="1" applyFill="1" applyBorder="1" applyAlignment="1">
      <alignment horizontal="left" vertical="center" wrapText="1"/>
    </xf>
    <xf numFmtId="0" fontId="32" fillId="2" borderId="8" xfId="29" applyFont="1" applyFill="1" applyBorder="1" applyAlignment="1">
      <alignment horizontal="left" vertical="center" wrapText="1"/>
    </xf>
    <xf numFmtId="0" fontId="32" fillId="2" borderId="9" xfId="29" applyFont="1" applyFill="1" applyBorder="1" applyAlignment="1">
      <alignment horizontal="left" vertical="center" wrapText="1"/>
    </xf>
    <xf numFmtId="0" fontId="32" fillId="2" borderId="11" xfId="29" applyFont="1" applyFill="1" applyBorder="1" applyAlignment="1">
      <alignment horizontal="left" vertical="center" wrapText="1"/>
    </xf>
    <xf numFmtId="0" fontId="32" fillId="2" borderId="0" xfId="29" applyFont="1" applyFill="1" applyAlignment="1">
      <alignment horizontal="left" vertical="center" wrapText="1"/>
    </xf>
    <xf numFmtId="0" fontId="32" fillId="2" borderId="10" xfId="29" applyFont="1" applyFill="1" applyBorder="1" applyAlignment="1">
      <alignment horizontal="left" vertical="center" wrapText="1"/>
    </xf>
    <xf numFmtId="0" fontId="32" fillId="2" borderId="12" xfId="29" applyFont="1" applyFill="1" applyBorder="1" applyAlignment="1">
      <alignment horizontal="left" vertical="center" wrapText="1"/>
    </xf>
    <xf numFmtId="0" fontId="32" fillId="2" borderId="13" xfId="29" applyFont="1" applyFill="1" applyBorder="1" applyAlignment="1">
      <alignment horizontal="left" vertical="center" wrapText="1"/>
    </xf>
    <xf numFmtId="0" fontId="32" fillId="2" borderId="14" xfId="29" applyFont="1" applyFill="1" applyBorder="1" applyAlignment="1">
      <alignment horizontal="left" vertical="center" wrapText="1"/>
    </xf>
    <xf numFmtId="0" fontId="34" fillId="0" borderId="0" xfId="29" applyFont="1" applyAlignment="1">
      <alignment horizontal="center" vertical="center"/>
    </xf>
    <xf numFmtId="0" fontId="32" fillId="4" borderId="7" xfId="29" applyFont="1" applyFill="1" applyBorder="1" applyAlignment="1">
      <alignment horizontal="center" vertical="center" wrapText="1"/>
    </xf>
    <xf numFmtId="0" fontId="32" fillId="4" borderId="8" xfId="29" applyFont="1" applyFill="1" applyBorder="1" applyAlignment="1">
      <alignment horizontal="center" vertical="center" wrapText="1"/>
    </xf>
    <xf numFmtId="0" fontId="32" fillId="4" borderId="9" xfId="29" applyFont="1" applyFill="1" applyBorder="1" applyAlignment="1">
      <alignment horizontal="center" vertical="center" wrapText="1"/>
    </xf>
    <xf numFmtId="0" fontId="32" fillId="4" borderId="12" xfId="29" applyFont="1" applyFill="1" applyBorder="1" applyAlignment="1">
      <alignment horizontal="center" vertical="center" wrapText="1"/>
    </xf>
    <xf numFmtId="0" fontId="32" fillId="4" borderId="13" xfId="29" applyFont="1" applyFill="1" applyBorder="1" applyAlignment="1">
      <alignment horizontal="center" vertical="center" wrapText="1"/>
    </xf>
    <xf numFmtId="0" fontId="32" fillId="4" borderId="14" xfId="29" applyFont="1" applyFill="1" applyBorder="1" applyAlignment="1">
      <alignment horizontal="center" vertical="center" wrapText="1"/>
    </xf>
    <xf numFmtId="0" fontId="32" fillId="4" borderId="15" xfId="29" applyFont="1" applyFill="1" applyBorder="1" applyAlignment="1">
      <alignment horizontal="center" vertical="center" wrapText="1"/>
    </xf>
    <xf numFmtId="0" fontId="32" fillId="4" borderId="18" xfId="29" applyFont="1" applyFill="1" applyBorder="1" applyAlignment="1">
      <alignment horizontal="center" vertical="center" wrapText="1"/>
    </xf>
    <xf numFmtId="0" fontId="32" fillId="4" borderId="19" xfId="29" applyFont="1" applyFill="1" applyBorder="1" applyAlignment="1">
      <alignment horizontal="center" vertical="center" wrapText="1"/>
    </xf>
    <xf numFmtId="0" fontId="32" fillId="5" borderId="19" xfId="29" applyFont="1" applyFill="1" applyBorder="1" applyAlignment="1">
      <alignment horizontal="left" vertical="center" wrapText="1"/>
    </xf>
    <xf numFmtId="0" fontId="35" fillId="5" borderId="19"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0" borderId="12" xfId="0" applyFont="1" applyBorder="1" applyAlignment="1">
      <alignment horizontal="left" vertical="center" wrapText="1"/>
    </xf>
    <xf numFmtId="0" fontId="32" fillId="0" borderId="14" xfId="0" applyFont="1" applyBorder="1" applyAlignment="1">
      <alignment horizontal="left" vertical="center" wrapText="1"/>
    </xf>
    <xf numFmtId="0" fontId="32" fillId="0" borderId="56" xfId="0" applyFont="1" applyBorder="1" applyAlignment="1">
      <alignment horizontal="center" vertical="center" wrapText="1"/>
    </xf>
    <xf numFmtId="0" fontId="32" fillId="0" borderId="19"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8" xfId="0" applyFont="1" applyBorder="1" applyAlignment="1">
      <alignment horizontal="center" vertical="center" wrapText="1"/>
    </xf>
    <xf numFmtId="0" fontId="25" fillId="0" borderId="0" xfId="0" applyFont="1" applyAlignment="1">
      <alignment horizontal="center" vertical="center"/>
    </xf>
    <xf numFmtId="0" fontId="18" fillId="3" borderId="13" xfId="0" applyFont="1" applyFill="1" applyBorder="1" applyAlignment="1">
      <alignment horizontal="left" vertical="center" wrapText="1"/>
    </xf>
    <xf numFmtId="0" fontId="18" fillId="5" borderId="1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5" borderId="13" xfId="0" applyFont="1" applyFill="1" applyBorder="1" applyAlignment="1">
      <alignment horizontal="center" vertical="center" wrapText="1"/>
    </xf>
    <xf numFmtId="38" fontId="32" fillId="0" borderId="26" xfId="18" applyFont="1" applyFill="1" applyBorder="1" applyAlignment="1">
      <alignment horizontal="left"/>
    </xf>
    <xf numFmtId="38" fontId="32" fillId="0" borderId="24" xfId="18" applyFont="1" applyFill="1" applyBorder="1" applyAlignment="1">
      <alignment horizontal="left"/>
    </xf>
    <xf numFmtId="38" fontId="32" fillId="0" borderId="49" xfId="18" applyFont="1" applyFill="1" applyBorder="1" applyAlignment="1">
      <alignment horizontal="left"/>
    </xf>
    <xf numFmtId="38" fontId="32" fillId="0" borderId="125" xfId="18" applyFont="1" applyFill="1" applyBorder="1" applyAlignment="1">
      <alignment horizontal="left"/>
    </xf>
    <xf numFmtId="38" fontId="32" fillId="0" borderId="94" xfId="18" applyFont="1" applyFill="1" applyBorder="1" applyAlignment="1">
      <alignment horizontal="left"/>
    </xf>
    <xf numFmtId="38" fontId="32" fillId="0" borderId="126" xfId="18" applyFont="1" applyFill="1" applyBorder="1" applyAlignment="1">
      <alignment horizontal="left"/>
    </xf>
    <xf numFmtId="38" fontId="32" fillId="0" borderId="58" xfId="18" applyFont="1" applyFill="1" applyBorder="1" applyAlignment="1">
      <alignment horizontal="left" vertical="center"/>
    </xf>
    <xf numFmtId="38" fontId="32" fillId="0" borderId="47" xfId="18" applyFont="1" applyFill="1" applyBorder="1" applyAlignment="1">
      <alignment horizontal="left" vertical="center"/>
    </xf>
    <xf numFmtId="38" fontId="32" fillId="0" borderId="62" xfId="18" applyFont="1" applyFill="1" applyBorder="1" applyAlignment="1">
      <alignment horizontal="left" vertical="center"/>
    </xf>
    <xf numFmtId="0" fontId="34" fillId="0" borderId="0" xfId="29" applyFont="1" applyAlignment="1">
      <alignment horizontal="center"/>
    </xf>
    <xf numFmtId="38" fontId="29" fillId="0" borderId="0" xfId="18" applyFont="1" applyFill="1" applyAlignment="1"/>
    <xf numFmtId="0" fontId="32" fillId="6" borderId="81" xfId="18" applyNumberFormat="1" applyFont="1" applyFill="1" applyBorder="1" applyAlignment="1">
      <alignment horizontal="center" vertical="center"/>
    </xf>
    <xf numFmtId="0" fontId="32" fillId="6" borderId="82" xfId="18" applyNumberFormat="1" applyFont="1" applyFill="1" applyBorder="1" applyAlignment="1">
      <alignment horizontal="center" vertical="center"/>
    </xf>
    <xf numFmtId="0" fontId="32" fillId="6" borderId="83" xfId="18" applyNumberFormat="1" applyFont="1" applyFill="1" applyBorder="1" applyAlignment="1">
      <alignment horizontal="center" vertical="center"/>
    </xf>
    <xf numFmtId="38" fontId="32" fillId="6" borderId="138" xfId="18" applyFont="1" applyFill="1" applyBorder="1" applyAlignment="1">
      <alignment horizontal="center" vertical="center"/>
    </xf>
    <xf numFmtId="38" fontId="32" fillId="6" borderId="149" xfId="18" applyFont="1" applyFill="1" applyBorder="1" applyAlignment="1">
      <alignment horizontal="center" vertical="center"/>
    </xf>
    <xf numFmtId="38" fontId="32" fillId="6" borderId="97" xfId="18" applyFont="1" applyFill="1" applyBorder="1" applyAlignment="1">
      <alignment horizontal="center" vertical="center"/>
    </xf>
    <xf numFmtId="38" fontId="32" fillId="0" borderId="63" xfId="18" applyFont="1" applyFill="1" applyBorder="1" applyAlignment="1">
      <alignment horizontal="center"/>
    </xf>
    <xf numFmtId="38" fontId="32" fillId="0" borderId="64" xfId="18" applyFont="1" applyFill="1" applyBorder="1" applyAlignment="1">
      <alignment horizontal="center"/>
    </xf>
    <xf numFmtId="38" fontId="32" fillId="0" borderId="66" xfId="18" applyFont="1" applyFill="1" applyBorder="1" applyAlignment="1">
      <alignment horizontal="center"/>
    </xf>
    <xf numFmtId="38" fontId="32" fillId="0" borderId="87" xfId="18" applyFont="1" applyFill="1" applyBorder="1" applyAlignment="1">
      <alignment horizontal="left"/>
    </xf>
    <xf numFmtId="38" fontId="32" fillId="0" borderId="57" xfId="18" applyFont="1" applyFill="1" applyBorder="1" applyAlignment="1">
      <alignment horizontal="left"/>
    </xf>
    <xf numFmtId="38" fontId="32" fillId="0" borderId="174" xfId="18" applyFont="1" applyFill="1" applyBorder="1" applyAlignment="1">
      <alignment horizontal="left"/>
    </xf>
    <xf numFmtId="38" fontId="32" fillId="0" borderId="90" xfId="18" applyFont="1" applyFill="1" applyBorder="1"/>
    <xf numFmtId="38" fontId="32" fillId="0" borderId="35" xfId="18" applyFont="1" applyFill="1" applyBorder="1"/>
    <xf numFmtId="38" fontId="32" fillId="0" borderId="70" xfId="18" applyFont="1" applyFill="1" applyBorder="1"/>
    <xf numFmtId="38" fontId="32" fillId="0" borderId="63" xfId="18" applyFont="1" applyFill="1" applyBorder="1"/>
    <xf numFmtId="38" fontId="32" fillId="0" borderId="64" xfId="18" applyFont="1" applyFill="1" applyBorder="1"/>
    <xf numFmtId="38" fontId="32" fillId="0" borderId="66" xfId="18" applyFont="1" applyFill="1" applyBorder="1"/>
    <xf numFmtId="38" fontId="35" fillId="7" borderId="51" xfId="18" applyFont="1" applyFill="1" applyBorder="1"/>
    <xf numFmtId="38" fontId="35" fillId="7" borderId="102" xfId="18" applyFont="1" applyFill="1" applyBorder="1"/>
    <xf numFmtId="38" fontId="35" fillId="7" borderId="101" xfId="18" applyFont="1" applyFill="1" applyBorder="1"/>
    <xf numFmtId="38" fontId="32" fillId="0" borderId="175" xfId="18" applyFont="1" applyFill="1" applyBorder="1" applyAlignment="1">
      <alignment horizontal="center"/>
    </xf>
    <xf numFmtId="38" fontId="32" fillId="0" borderId="1" xfId="18" applyFont="1" applyFill="1" applyBorder="1" applyAlignment="1">
      <alignment horizontal="center"/>
    </xf>
    <xf numFmtId="38" fontId="32" fillId="0" borderId="176" xfId="18" applyFont="1" applyFill="1" applyBorder="1" applyAlignment="1">
      <alignment horizontal="center"/>
    </xf>
    <xf numFmtId="38" fontId="32" fillId="0" borderId="179" xfId="18" applyFont="1" applyFill="1" applyBorder="1"/>
    <xf numFmtId="38" fontId="32" fillId="0" borderId="180" xfId="18" applyFont="1" applyFill="1" applyBorder="1"/>
    <xf numFmtId="38" fontId="32" fillId="0" borderId="181" xfId="18" applyFont="1" applyFill="1" applyBorder="1"/>
    <xf numFmtId="38" fontId="32" fillId="0" borderId="50" xfId="18" applyFont="1" applyFill="1" applyBorder="1"/>
    <xf numFmtId="38" fontId="32" fillId="0" borderId="20" xfId="18" applyFont="1" applyFill="1" applyBorder="1"/>
    <xf numFmtId="38" fontId="32" fillId="0" borderId="67" xfId="18" applyFont="1" applyFill="1" applyBorder="1"/>
    <xf numFmtId="38" fontId="32" fillId="0" borderId="167" xfId="18" applyFont="1" applyFill="1" applyBorder="1"/>
    <xf numFmtId="38" fontId="32" fillId="0" borderId="96" xfId="18" applyFont="1" applyFill="1" applyBorder="1"/>
    <xf numFmtId="38" fontId="32" fillId="0" borderId="168" xfId="18" applyFont="1" applyFill="1" applyBorder="1"/>
    <xf numFmtId="38" fontId="32" fillId="0" borderId="51" xfId="18" applyFont="1" applyFill="1" applyBorder="1"/>
    <xf numFmtId="38" fontId="32" fillId="0" borderId="102" xfId="18" applyFont="1" applyFill="1" applyBorder="1"/>
    <xf numFmtId="38" fontId="32" fillId="0" borderId="101" xfId="18" applyFont="1" applyFill="1" applyBorder="1"/>
    <xf numFmtId="38" fontId="32" fillId="0" borderId="169" xfId="18" applyFont="1" applyFill="1" applyBorder="1"/>
    <xf numFmtId="38" fontId="32" fillId="0" borderId="170" xfId="18" applyFont="1" applyFill="1" applyBorder="1"/>
    <xf numFmtId="38" fontId="32" fillId="0" borderId="171" xfId="18" applyFont="1" applyFill="1" applyBorder="1"/>
    <xf numFmtId="0" fontId="32" fillId="6" borderId="138" xfId="11" applyNumberFormat="1" applyFont="1" applyFill="1" applyBorder="1" applyAlignment="1">
      <alignment horizontal="center" vertical="center"/>
    </xf>
    <xf numFmtId="0" fontId="32" fillId="6" borderId="65" xfId="11" applyNumberFormat="1" applyFont="1" applyFill="1" applyBorder="1" applyAlignment="1">
      <alignment horizontal="center" vertical="center"/>
    </xf>
    <xf numFmtId="0" fontId="32" fillId="6" borderId="149" xfId="11" applyNumberFormat="1" applyFont="1" applyFill="1" applyBorder="1" applyAlignment="1">
      <alignment horizontal="center" vertical="center"/>
    </xf>
    <xf numFmtId="0" fontId="32" fillId="6" borderId="18" xfId="11" applyNumberFormat="1" applyFont="1" applyFill="1" applyBorder="1" applyAlignment="1">
      <alignment horizontal="center" vertical="center"/>
    </xf>
    <xf numFmtId="0" fontId="32" fillId="6" borderId="52" xfId="0" applyFont="1" applyFill="1" applyBorder="1" applyAlignment="1">
      <alignment vertical="center" wrapText="1"/>
    </xf>
    <xf numFmtId="0" fontId="32" fillId="6" borderId="65" xfId="0" applyFont="1" applyFill="1" applyBorder="1" applyAlignment="1">
      <alignment vertical="center" wrapText="1"/>
    </xf>
    <xf numFmtId="0" fontId="32" fillId="2" borderId="75" xfId="0" applyFont="1" applyFill="1" applyBorder="1" applyAlignment="1">
      <alignment horizontal="center" wrapText="1"/>
    </xf>
    <xf numFmtId="0" fontId="32" fillId="2" borderId="17" xfId="0" applyFont="1" applyFill="1" applyBorder="1" applyAlignment="1">
      <alignment horizontal="center" wrapText="1"/>
    </xf>
    <xf numFmtId="0" fontId="32" fillId="0" borderId="75" xfId="0" applyFont="1" applyBorder="1" applyAlignment="1">
      <alignment horizontal="center" wrapText="1"/>
    </xf>
    <xf numFmtId="0" fontId="32" fillId="0" borderId="17" xfId="0" applyFont="1" applyBorder="1" applyAlignment="1">
      <alignment horizontal="center" wrapText="1"/>
    </xf>
    <xf numFmtId="0" fontId="32" fillId="6" borderId="135" xfId="0" applyFont="1" applyFill="1" applyBorder="1" applyAlignment="1">
      <alignment horizontal="center" wrapText="1"/>
    </xf>
    <xf numFmtId="0" fontId="32" fillId="6" borderId="31" xfId="0" applyFont="1" applyFill="1" applyBorder="1" applyAlignment="1">
      <alignment horizontal="center" wrapText="1"/>
    </xf>
    <xf numFmtId="0" fontId="32" fillId="6" borderId="65" xfId="0" applyFont="1" applyFill="1" applyBorder="1" applyAlignment="1">
      <alignment horizontal="center" vertical="center" wrapText="1"/>
    </xf>
    <xf numFmtId="0" fontId="32" fillId="6" borderId="99" xfId="0" applyFont="1" applyFill="1" applyBorder="1" applyAlignment="1">
      <alignment horizontal="center" vertical="center" wrapText="1"/>
    </xf>
    <xf numFmtId="0" fontId="32" fillId="6" borderId="100" xfId="0" applyFont="1" applyFill="1" applyBorder="1" applyAlignment="1">
      <alignment horizontal="center" wrapText="1"/>
    </xf>
    <xf numFmtId="0" fontId="32" fillId="6" borderId="34" xfId="0" applyFont="1" applyFill="1" applyBorder="1" applyAlignment="1">
      <alignment horizontal="center" wrapText="1"/>
    </xf>
    <xf numFmtId="38" fontId="32" fillId="0" borderId="0" xfId="11" applyFont="1" applyFill="1" applyBorder="1" applyAlignment="1">
      <alignment horizontal="center" vertical="center"/>
    </xf>
    <xf numFmtId="0" fontId="32" fillId="6" borderId="150" xfId="11" applyNumberFormat="1" applyFont="1" applyFill="1" applyBorder="1" applyAlignment="1">
      <alignment horizontal="center" vertical="center"/>
    </xf>
    <xf numFmtId="0" fontId="32" fillId="6" borderId="12" xfId="11" applyNumberFormat="1" applyFont="1" applyFill="1" applyBorder="1" applyAlignment="1">
      <alignment horizontal="center" vertical="center"/>
    </xf>
    <xf numFmtId="0" fontId="32" fillId="0" borderId="7"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32" fillId="0" borderId="15" xfId="0" applyFont="1" applyBorder="1" applyAlignment="1">
      <alignment horizontal="left" vertical="center" wrapText="1"/>
    </xf>
    <xf numFmtId="0" fontId="32" fillId="0" borderId="18" xfId="0" applyFont="1" applyBorder="1" applyAlignment="1">
      <alignment horizontal="left" vertical="center" wrapText="1"/>
    </xf>
    <xf numFmtId="0" fontId="19" fillId="0" borderId="18" xfId="0" applyFont="1" applyBorder="1" applyAlignment="1">
      <alignment horizontal="center" vertical="center" wrapText="1"/>
    </xf>
    <xf numFmtId="0" fontId="19" fillId="0" borderId="18" xfId="0" applyFont="1" applyBorder="1" applyAlignment="1">
      <alignment horizontal="left" vertical="center" wrapText="1"/>
    </xf>
    <xf numFmtId="0" fontId="23" fillId="0" borderId="0" xfId="0" applyFont="1" applyAlignment="1">
      <alignment horizontal="center" vertical="center"/>
    </xf>
    <xf numFmtId="0" fontId="19" fillId="6" borderId="16"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2" xfId="0" applyFont="1" applyFill="1" applyBorder="1" applyAlignment="1">
      <alignment horizontal="center" vertical="center"/>
    </xf>
    <xf numFmtId="0" fontId="19" fillId="2" borderId="19" xfId="0" applyFont="1" applyFill="1" applyBorder="1" applyAlignment="1">
      <alignment horizontal="center" vertical="center" wrapText="1"/>
    </xf>
  </cellXfs>
  <cellStyles count="3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パーセント" xfId="30" builtinId="5"/>
    <cellStyle name="パーセント 2" xfId="23" xr:uid="{00000000-0005-0000-0000-00000A000000}"/>
    <cellStyle name="ヘッダー" xfId="10" xr:uid="{00000000-0005-0000-0000-00000B000000}"/>
    <cellStyle name="桁区切り" xfId="11" builtinId="6"/>
    <cellStyle name="桁区切り 2" xfId="18" xr:uid="{00000000-0005-0000-0000-00000D000000}"/>
    <cellStyle name="桁区切り 3" xfId="20" xr:uid="{00000000-0005-0000-0000-00000E000000}"/>
    <cellStyle name="桁区切り 3 2" xfId="26" xr:uid="{00000000-0005-0000-0000-00000F000000}"/>
    <cellStyle name="工事費(小)" xfId="12" xr:uid="{00000000-0005-0000-0000-000010000000}"/>
    <cellStyle name="工事費(大)" xfId="13" xr:uid="{00000000-0005-0000-0000-000011000000}"/>
    <cellStyle name="坪価(小)" xfId="14" xr:uid="{00000000-0005-0000-0000-000012000000}"/>
    <cellStyle name="坪価(大)" xfId="15" xr:uid="{00000000-0005-0000-0000-000013000000}"/>
    <cellStyle name="標準" xfId="0" builtinId="0"/>
    <cellStyle name="標準 2" xfId="19" xr:uid="{00000000-0005-0000-0000-000015000000}"/>
    <cellStyle name="標準 2 3" xfId="22" xr:uid="{00000000-0005-0000-0000-000016000000}"/>
    <cellStyle name="標準 3" xfId="24" xr:uid="{00000000-0005-0000-0000-000017000000}"/>
    <cellStyle name="標準 3 2" xfId="25" xr:uid="{00000000-0005-0000-0000-000018000000}"/>
    <cellStyle name="標準 3 3" xfId="27" xr:uid="{00000000-0005-0000-0000-000019000000}"/>
    <cellStyle name="標準 3 4" xfId="29" xr:uid="{00000000-0005-0000-0000-00001A000000}"/>
    <cellStyle name="標準 4" xfId="28" xr:uid="{00000000-0005-0000-0000-00001B000000}"/>
    <cellStyle name="標準_（一宮）様式集　エクセル指定" xfId="17" xr:uid="{00000000-0005-0000-0000-00001C000000}"/>
    <cellStyle name="標準_110530（青森市）Excel様式【公表版】" xfId="21" xr:uid="{00000000-0005-0000-0000-00001D000000}"/>
    <cellStyle name="未定義" xfId="16" xr:uid="{00000000-0005-0000-0000-00001E000000}"/>
  </cellStyles>
  <dxfs count="0"/>
  <tableStyles count="0" defaultTableStyle="TableStyleMedium2" defaultPivotStyle="PivotStyleLight16"/>
  <colors>
    <mruColors>
      <color rgb="FF00FFFF"/>
      <color rgb="FFFFCCFF"/>
      <color rgb="FFCCFFFF"/>
      <color rgb="FFFFFF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482769</xdr:colOff>
      <xdr:row>0</xdr:row>
      <xdr:rowOff>93509</xdr:rowOff>
    </xdr:from>
    <xdr:ext cx="2746206" cy="46395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69094" y="93509"/>
          <a:ext cx="2746206"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twoCellAnchor>
    <xdr:from>
      <xdr:col>5</xdr:col>
      <xdr:colOff>2397125</xdr:colOff>
      <xdr:row>4</xdr:row>
      <xdr:rowOff>88551</xdr:rowOff>
    </xdr:from>
    <xdr:to>
      <xdr:col>6</xdr:col>
      <xdr:colOff>295276</xdr:colOff>
      <xdr:row>5</xdr:row>
      <xdr:rowOff>95249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94500" y="755301"/>
          <a:ext cx="850901" cy="284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latin typeface="+mn-ea"/>
              <a:ea typeface="+mn-ea"/>
            </a:rPr>
            <a:t>(</a:t>
          </a:r>
          <a:r>
            <a:rPr kumimoji="1" lang="ja-JP" altLang="en-US" sz="1000">
              <a:latin typeface="+mn-ea"/>
              <a:ea typeface="+mn-ea"/>
            </a:rPr>
            <a:t>単位：円）</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17</xdr:col>
      <xdr:colOff>445866</xdr:colOff>
      <xdr:row>0</xdr:row>
      <xdr:rowOff>86472</xdr:rowOff>
    </xdr:from>
    <xdr:ext cx="2830734" cy="46395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2666441" y="86472"/>
          <a:ext cx="283073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17</xdr:col>
      <xdr:colOff>541056</xdr:colOff>
      <xdr:row>0</xdr:row>
      <xdr:rowOff>86472</xdr:rowOff>
    </xdr:from>
    <xdr:ext cx="2697444" cy="46395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5624174" y="86472"/>
          <a:ext cx="2697444"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17</xdr:col>
      <xdr:colOff>68041</xdr:colOff>
      <xdr:row>0</xdr:row>
      <xdr:rowOff>86472</xdr:rowOff>
    </xdr:from>
    <xdr:ext cx="2772893" cy="463950"/>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12185498" y="86472"/>
          <a:ext cx="27728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9</xdr:col>
      <xdr:colOff>2028075</xdr:colOff>
      <xdr:row>0</xdr:row>
      <xdr:rowOff>86472</xdr:rowOff>
    </xdr:from>
    <xdr:ext cx="2582025" cy="463950"/>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11191125" y="86472"/>
          <a:ext cx="258202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437027</xdr:colOff>
      <xdr:row>0</xdr:row>
      <xdr:rowOff>86472</xdr:rowOff>
    </xdr:from>
    <xdr:ext cx="2723032" cy="463950"/>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2158380" y="86472"/>
          <a:ext cx="272303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780098</xdr:colOff>
      <xdr:row>0</xdr:row>
      <xdr:rowOff>143098</xdr:rowOff>
    </xdr:from>
    <xdr:ext cx="2673689" cy="46395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026218" y="143098"/>
          <a:ext cx="267368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437029</xdr:colOff>
      <xdr:row>0</xdr:row>
      <xdr:rowOff>104028</xdr:rowOff>
    </xdr:from>
    <xdr:ext cx="2737971" cy="46395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5052612" y="104028"/>
          <a:ext cx="2737971"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437028</xdr:colOff>
      <xdr:row>0</xdr:row>
      <xdr:rowOff>86472</xdr:rowOff>
    </xdr:from>
    <xdr:ext cx="2745443" cy="463950"/>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4982263"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19</xdr:col>
      <xdr:colOff>437027</xdr:colOff>
      <xdr:row>0</xdr:row>
      <xdr:rowOff>86472</xdr:rowOff>
    </xdr:from>
    <xdr:ext cx="2745443" cy="463950"/>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4477998" y="86472"/>
          <a:ext cx="274544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409883</xdr:colOff>
      <xdr:row>0</xdr:row>
      <xdr:rowOff>86472</xdr:rowOff>
    </xdr:from>
    <xdr:ext cx="2783793" cy="46395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12994089" y="86472"/>
          <a:ext cx="2783793"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10</xdr:col>
      <xdr:colOff>2009026</xdr:colOff>
      <xdr:row>0</xdr:row>
      <xdr:rowOff>86472</xdr:rowOff>
    </xdr:from>
    <xdr:ext cx="2596105" cy="46395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0134265" y="86472"/>
          <a:ext cx="2596105"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15</xdr:col>
      <xdr:colOff>68041</xdr:colOff>
      <xdr:row>0</xdr:row>
      <xdr:rowOff>86472</xdr:rowOff>
    </xdr:from>
    <xdr:ext cx="2751359" cy="46395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1202766" y="86472"/>
          <a:ext cx="2751359"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44758</xdr:colOff>
      <xdr:row>0</xdr:row>
      <xdr:rowOff>86472</xdr:rowOff>
    </xdr:from>
    <xdr:ext cx="2793692" cy="46395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292783" y="86472"/>
          <a:ext cx="2793692" cy="463950"/>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200"/>
            <a:t>受付番号：</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
  <sheetViews>
    <sheetView workbookViewId="0">
      <selection activeCell="E13" sqref="E13"/>
    </sheetView>
  </sheetViews>
  <sheetFormatPr defaultRowHeight="13.5" x14ac:dyDescent="0.15"/>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1:T29"/>
  <sheetViews>
    <sheetView view="pageBreakPreview" zoomScale="126" zoomScaleNormal="100" zoomScaleSheetLayoutView="100" workbookViewId="0">
      <selection activeCell="H25" sqref="H25"/>
    </sheetView>
  </sheetViews>
  <sheetFormatPr defaultColWidth="9" defaultRowHeight="13.5" x14ac:dyDescent="0.15"/>
  <cols>
    <col min="1" max="1" width="1.625" style="36" customWidth="1"/>
    <col min="2" max="2" width="2.125" style="36" customWidth="1"/>
    <col min="3" max="3" width="28.125" style="36" customWidth="1"/>
    <col min="4" max="19" width="10.625" style="36" customWidth="1"/>
    <col min="20" max="20" width="1.625" style="36" customWidth="1"/>
    <col min="21" max="16384" width="9" style="36"/>
  </cols>
  <sheetData>
    <row r="1" spans="1:20" s="88" customFormat="1" ht="14.25" x14ac:dyDescent="0.15">
      <c r="A1" s="115" t="s">
        <v>294</v>
      </c>
      <c r="C1" s="89"/>
    </row>
    <row r="2" spans="1:20" s="108" customFormat="1" ht="17.25" customHeight="1" x14ac:dyDescent="0.15">
      <c r="B2" s="115"/>
      <c r="C2" s="116"/>
      <c r="D2" s="116"/>
      <c r="E2" s="116"/>
      <c r="F2" s="116"/>
      <c r="G2" s="116"/>
      <c r="H2" s="116"/>
      <c r="I2" s="116"/>
      <c r="J2" s="116"/>
      <c r="K2" s="116"/>
      <c r="L2" s="116"/>
      <c r="M2" s="116"/>
      <c r="N2" s="116"/>
      <c r="O2" s="116"/>
      <c r="P2" s="116"/>
      <c r="Q2" s="116"/>
      <c r="R2" s="116"/>
      <c r="S2" s="116"/>
      <c r="T2" s="117"/>
    </row>
    <row r="3" spans="1:20" s="108" customFormat="1" ht="17.25" customHeight="1" x14ac:dyDescent="0.15">
      <c r="B3" s="115"/>
      <c r="C3" s="116"/>
      <c r="D3" s="116"/>
      <c r="E3" s="116"/>
      <c r="F3" s="116"/>
      <c r="G3" s="116"/>
      <c r="H3" s="116"/>
      <c r="I3" s="116"/>
      <c r="J3" s="116"/>
      <c r="K3" s="116"/>
      <c r="L3" s="116"/>
      <c r="M3" s="116"/>
      <c r="N3" s="116"/>
      <c r="O3" s="116"/>
      <c r="P3" s="116"/>
      <c r="Q3" s="116"/>
      <c r="R3" s="116"/>
      <c r="S3" s="116"/>
      <c r="T3" s="117"/>
    </row>
    <row r="4" spans="1:20" s="168" customFormat="1" ht="21" x14ac:dyDescent="0.15">
      <c r="B4" s="667" t="s">
        <v>275</v>
      </c>
      <c r="C4" s="667"/>
      <c r="D4" s="667"/>
      <c r="E4" s="667"/>
      <c r="F4" s="667"/>
      <c r="G4" s="667"/>
      <c r="H4" s="667"/>
      <c r="I4" s="667"/>
      <c r="J4" s="667"/>
      <c r="K4" s="667"/>
      <c r="L4" s="667"/>
      <c r="M4" s="667"/>
      <c r="N4" s="667"/>
      <c r="O4" s="667"/>
      <c r="P4" s="667"/>
      <c r="Q4" s="667"/>
      <c r="R4" s="667"/>
      <c r="S4" s="667"/>
    </row>
    <row r="5" spans="1:20" x14ac:dyDescent="0.15">
      <c r="B5" s="169"/>
    </row>
    <row r="6" spans="1:20" x14ac:dyDescent="0.15">
      <c r="C6" s="170" t="s">
        <v>356</v>
      </c>
      <c r="I6" s="171"/>
      <c r="J6" s="171"/>
      <c r="S6" s="24" t="s">
        <v>26</v>
      </c>
    </row>
    <row r="7" spans="1:20" x14ac:dyDescent="0.15">
      <c r="B7" s="755" t="s">
        <v>253</v>
      </c>
      <c r="C7" s="755"/>
      <c r="D7" s="85">
        <v>1</v>
      </c>
      <c r="E7" s="85">
        <v>2</v>
      </c>
      <c r="F7" s="85">
        <v>3</v>
      </c>
      <c r="G7" s="85">
        <v>4</v>
      </c>
      <c r="H7" s="85">
        <v>5</v>
      </c>
      <c r="I7" s="85">
        <v>6</v>
      </c>
      <c r="J7" s="85">
        <v>7</v>
      </c>
      <c r="K7" s="85">
        <v>8</v>
      </c>
      <c r="L7" s="85">
        <v>9</v>
      </c>
      <c r="M7" s="85">
        <v>10</v>
      </c>
      <c r="N7" s="85">
        <v>11</v>
      </c>
      <c r="O7" s="85">
        <v>12</v>
      </c>
      <c r="P7" s="85">
        <v>13</v>
      </c>
      <c r="Q7" s="85">
        <v>14</v>
      </c>
      <c r="R7" s="221">
        <v>15</v>
      </c>
      <c r="S7" s="222"/>
    </row>
    <row r="8" spans="1:20" ht="24" x14ac:dyDescent="0.15">
      <c r="B8" s="756" t="s">
        <v>276</v>
      </c>
      <c r="C8" s="756"/>
      <c r="D8" s="223" t="s">
        <v>85</v>
      </c>
      <c r="E8" s="224" t="s">
        <v>86</v>
      </c>
      <c r="F8" s="224" t="s">
        <v>87</v>
      </c>
      <c r="G8" s="224" t="s">
        <v>88</v>
      </c>
      <c r="H8" s="224" t="s">
        <v>89</v>
      </c>
      <c r="I8" s="224" t="s">
        <v>90</v>
      </c>
      <c r="J8" s="224" t="s">
        <v>91</v>
      </c>
      <c r="K8" s="224" t="s">
        <v>92</v>
      </c>
      <c r="L8" s="224" t="s">
        <v>93</v>
      </c>
      <c r="M8" s="224" t="s">
        <v>94</v>
      </c>
      <c r="N8" s="224" t="s">
        <v>95</v>
      </c>
      <c r="O8" s="224" t="s">
        <v>96</v>
      </c>
      <c r="P8" s="224" t="s">
        <v>97</v>
      </c>
      <c r="Q8" s="224" t="s">
        <v>98</v>
      </c>
      <c r="R8" s="173" t="s">
        <v>99</v>
      </c>
      <c r="S8" s="225" t="s">
        <v>43</v>
      </c>
    </row>
    <row r="9" spans="1:20" ht="15.75" customHeight="1" x14ac:dyDescent="0.15">
      <c r="B9" s="757"/>
      <c r="C9" s="758"/>
      <c r="D9" s="435"/>
      <c r="E9" s="450"/>
      <c r="F9" s="453"/>
      <c r="G9" s="450"/>
      <c r="H9" s="450"/>
      <c r="I9" s="450"/>
      <c r="J9" s="450"/>
      <c r="K9" s="450"/>
      <c r="L9" s="450"/>
      <c r="M9" s="450"/>
      <c r="N9" s="450"/>
      <c r="O9" s="450"/>
      <c r="P9" s="450"/>
      <c r="Q9" s="450"/>
      <c r="R9" s="449"/>
      <c r="S9" s="450"/>
    </row>
    <row r="10" spans="1:20" ht="15.75" customHeight="1" x14ac:dyDescent="0.15">
      <c r="B10" s="757"/>
      <c r="C10" s="758"/>
      <c r="D10" s="435"/>
      <c r="E10" s="450"/>
      <c r="F10" s="453"/>
      <c r="G10" s="450"/>
      <c r="H10" s="450"/>
      <c r="I10" s="450"/>
      <c r="J10" s="450"/>
      <c r="K10" s="450"/>
      <c r="L10" s="450"/>
      <c r="M10" s="450"/>
      <c r="N10" s="450"/>
      <c r="O10" s="450"/>
      <c r="P10" s="450"/>
      <c r="Q10" s="450"/>
      <c r="R10" s="449"/>
      <c r="S10" s="450"/>
    </row>
    <row r="11" spans="1:20" ht="15.75" customHeight="1" thickBot="1" x14ac:dyDescent="0.2">
      <c r="B11" s="757"/>
      <c r="C11" s="758"/>
      <c r="D11" s="435"/>
      <c r="E11" s="450"/>
      <c r="F11" s="453"/>
      <c r="G11" s="450"/>
      <c r="H11" s="450"/>
      <c r="I11" s="450"/>
      <c r="J11" s="450"/>
      <c r="K11" s="450"/>
      <c r="L11" s="450"/>
      <c r="M11" s="450"/>
      <c r="N11" s="450"/>
      <c r="O11" s="450"/>
      <c r="P11" s="450"/>
      <c r="Q11" s="450"/>
      <c r="R11" s="449"/>
      <c r="S11" s="450"/>
    </row>
    <row r="12" spans="1:20" ht="20.100000000000001" customHeight="1" thickTop="1" x14ac:dyDescent="0.15">
      <c r="B12" s="759" t="s">
        <v>278</v>
      </c>
      <c r="C12" s="759"/>
      <c r="D12" s="473">
        <f>SUM(D9:D11)</f>
        <v>0</v>
      </c>
      <c r="E12" s="473">
        <f t="shared" ref="E12:R12" si="0">SUM(E9:E11)</f>
        <v>0</v>
      </c>
      <c r="F12" s="473">
        <f t="shared" si="0"/>
        <v>0</v>
      </c>
      <c r="G12" s="473">
        <f t="shared" si="0"/>
        <v>0</v>
      </c>
      <c r="H12" s="473">
        <f t="shared" si="0"/>
        <v>0</v>
      </c>
      <c r="I12" s="473">
        <f t="shared" si="0"/>
        <v>0</v>
      </c>
      <c r="J12" s="473">
        <f t="shared" si="0"/>
        <v>0</v>
      </c>
      <c r="K12" s="473">
        <f t="shared" si="0"/>
        <v>0</v>
      </c>
      <c r="L12" s="473">
        <f t="shared" si="0"/>
        <v>0</v>
      </c>
      <c r="M12" s="473">
        <f t="shared" si="0"/>
        <v>0</v>
      </c>
      <c r="N12" s="473">
        <f t="shared" si="0"/>
        <v>0</v>
      </c>
      <c r="O12" s="473">
        <f t="shared" si="0"/>
        <v>0</v>
      </c>
      <c r="P12" s="473">
        <f t="shared" si="0"/>
        <v>0</v>
      </c>
      <c r="Q12" s="473">
        <f t="shared" si="0"/>
        <v>0</v>
      </c>
      <c r="R12" s="473">
        <f t="shared" si="0"/>
        <v>0</v>
      </c>
      <c r="S12" s="473">
        <f>SUM(S9:S11)</f>
        <v>0</v>
      </c>
    </row>
    <row r="14" spans="1:20" x14ac:dyDescent="0.15">
      <c r="B14" s="755" t="s">
        <v>254</v>
      </c>
      <c r="C14" s="755"/>
      <c r="D14" s="85">
        <v>1</v>
      </c>
      <c r="E14" s="85">
        <v>2</v>
      </c>
      <c r="F14" s="85">
        <v>3</v>
      </c>
      <c r="G14" s="85">
        <v>4</v>
      </c>
      <c r="H14" s="85">
        <v>5</v>
      </c>
      <c r="I14" s="85">
        <v>6</v>
      </c>
      <c r="J14" s="85">
        <v>7</v>
      </c>
      <c r="K14" s="85">
        <v>8</v>
      </c>
      <c r="L14" s="85">
        <v>9</v>
      </c>
      <c r="M14" s="85">
        <v>10</v>
      </c>
      <c r="N14" s="85">
        <v>11</v>
      </c>
      <c r="O14" s="85">
        <v>12</v>
      </c>
      <c r="P14" s="85">
        <v>13</v>
      </c>
      <c r="Q14" s="85">
        <v>14</v>
      </c>
      <c r="R14" s="221">
        <v>15</v>
      </c>
      <c r="S14" s="222"/>
    </row>
    <row r="15" spans="1:20" ht="24" x14ac:dyDescent="0.15">
      <c r="B15" s="756" t="s">
        <v>339</v>
      </c>
      <c r="C15" s="756"/>
      <c r="D15" s="223" t="s">
        <v>85</v>
      </c>
      <c r="E15" s="224" t="s">
        <v>86</v>
      </c>
      <c r="F15" s="224" t="s">
        <v>87</v>
      </c>
      <c r="G15" s="224" t="s">
        <v>88</v>
      </c>
      <c r="H15" s="224" t="s">
        <v>89</v>
      </c>
      <c r="I15" s="224" t="s">
        <v>90</v>
      </c>
      <c r="J15" s="224" t="s">
        <v>91</v>
      </c>
      <c r="K15" s="224" t="s">
        <v>92</v>
      </c>
      <c r="L15" s="224" t="s">
        <v>93</v>
      </c>
      <c r="M15" s="224" t="s">
        <v>94</v>
      </c>
      <c r="N15" s="224" t="s">
        <v>95</v>
      </c>
      <c r="O15" s="224" t="s">
        <v>96</v>
      </c>
      <c r="P15" s="224" t="s">
        <v>97</v>
      </c>
      <c r="Q15" s="224" t="s">
        <v>98</v>
      </c>
      <c r="R15" s="173" t="s">
        <v>99</v>
      </c>
      <c r="S15" s="225" t="s">
        <v>43</v>
      </c>
    </row>
    <row r="16" spans="1:20" x14ac:dyDescent="0.15">
      <c r="B16" s="757"/>
      <c r="C16" s="758"/>
      <c r="D16" s="435"/>
      <c r="E16" s="450"/>
      <c r="F16" s="453"/>
      <c r="G16" s="450"/>
      <c r="H16" s="450"/>
      <c r="I16" s="450"/>
      <c r="J16" s="450"/>
      <c r="K16" s="450"/>
      <c r="L16" s="450"/>
      <c r="M16" s="450"/>
      <c r="N16" s="450"/>
      <c r="O16" s="450"/>
      <c r="P16" s="450"/>
      <c r="Q16" s="450"/>
      <c r="R16" s="449"/>
      <c r="S16" s="450"/>
    </row>
    <row r="17" spans="1:19" s="171" customFormat="1" x14ac:dyDescent="0.15">
      <c r="B17" s="757"/>
      <c r="C17" s="758"/>
      <c r="D17" s="435"/>
      <c r="E17" s="450"/>
      <c r="F17" s="453"/>
      <c r="G17" s="450"/>
      <c r="H17" s="450"/>
      <c r="I17" s="450"/>
      <c r="J17" s="450"/>
      <c r="K17" s="450"/>
      <c r="L17" s="450"/>
      <c r="M17" s="450"/>
      <c r="N17" s="450"/>
      <c r="O17" s="450"/>
      <c r="P17" s="450"/>
      <c r="Q17" s="450"/>
      <c r="R17" s="449"/>
      <c r="S17" s="450"/>
    </row>
    <row r="18" spans="1:19" ht="14.25" thickBot="1" x14ac:dyDescent="0.2">
      <c r="B18" s="757"/>
      <c r="C18" s="758"/>
      <c r="D18" s="435"/>
      <c r="E18" s="450"/>
      <c r="F18" s="453"/>
      <c r="G18" s="450"/>
      <c r="H18" s="450"/>
      <c r="I18" s="450"/>
      <c r="J18" s="450"/>
      <c r="K18" s="450"/>
      <c r="L18" s="450"/>
      <c r="M18" s="450"/>
      <c r="N18" s="450"/>
      <c r="O18" s="450"/>
      <c r="P18" s="450"/>
      <c r="Q18" s="450"/>
      <c r="R18" s="449"/>
      <c r="S18" s="450"/>
    </row>
    <row r="19" spans="1:19" ht="14.25" thickTop="1" x14ac:dyDescent="0.15">
      <c r="B19" s="759" t="s">
        <v>337</v>
      </c>
      <c r="C19" s="759"/>
      <c r="D19" s="473">
        <f>SUM(D16:D18)</f>
        <v>0</v>
      </c>
      <c r="E19" s="473">
        <f t="shared" ref="E19:S19" si="1">SUM(E16:E18)</f>
        <v>0</v>
      </c>
      <c r="F19" s="473">
        <f t="shared" si="1"/>
        <v>0</v>
      </c>
      <c r="G19" s="473">
        <f t="shared" si="1"/>
        <v>0</v>
      </c>
      <c r="H19" s="473">
        <f t="shared" si="1"/>
        <v>0</v>
      </c>
      <c r="I19" s="473">
        <f t="shared" si="1"/>
        <v>0</v>
      </c>
      <c r="J19" s="473">
        <f t="shared" si="1"/>
        <v>0</v>
      </c>
      <c r="K19" s="473">
        <f t="shared" si="1"/>
        <v>0</v>
      </c>
      <c r="L19" s="473">
        <f t="shared" si="1"/>
        <v>0</v>
      </c>
      <c r="M19" s="473">
        <f t="shared" si="1"/>
        <v>0</v>
      </c>
      <c r="N19" s="473">
        <f t="shared" si="1"/>
        <v>0</v>
      </c>
      <c r="O19" s="473">
        <f t="shared" si="1"/>
        <v>0</v>
      </c>
      <c r="P19" s="473">
        <f t="shared" si="1"/>
        <v>0</v>
      </c>
      <c r="Q19" s="473">
        <f t="shared" si="1"/>
        <v>0</v>
      </c>
      <c r="R19" s="473">
        <f t="shared" si="1"/>
        <v>0</v>
      </c>
      <c r="S19" s="473">
        <f t="shared" si="1"/>
        <v>0</v>
      </c>
    </row>
    <row r="20" spans="1:19" x14ac:dyDescent="0.15">
      <c r="B20" s="226"/>
      <c r="C20" s="226"/>
      <c r="D20" s="227"/>
      <c r="E20" s="228"/>
      <c r="F20" s="228"/>
      <c r="G20" s="228"/>
      <c r="H20" s="228"/>
      <c r="I20" s="228"/>
      <c r="J20" s="228"/>
      <c r="K20" s="228"/>
      <c r="L20" s="228"/>
      <c r="M20" s="228"/>
      <c r="N20" s="228"/>
      <c r="O20" s="228"/>
      <c r="P20" s="228"/>
      <c r="Q20" s="228"/>
      <c r="R20" s="228"/>
      <c r="S20" s="228"/>
    </row>
    <row r="21" spans="1:19" x14ac:dyDescent="0.15">
      <c r="B21" s="760" t="s">
        <v>338</v>
      </c>
      <c r="C21" s="760"/>
      <c r="D21" s="428">
        <f>D12-D19</f>
        <v>0</v>
      </c>
      <c r="E21" s="428">
        <f>E12-E19</f>
        <v>0</v>
      </c>
      <c r="F21" s="428">
        <f t="shared" ref="F21:S21" si="2">F12-F19</f>
        <v>0</v>
      </c>
      <c r="G21" s="428">
        <f t="shared" si="2"/>
        <v>0</v>
      </c>
      <c r="H21" s="428">
        <f t="shared" si="2"/>
        <v>0</v>
      </c>
      <c r="I21" s="428">
        <f t="shared" si="2"/>
        <v>0</v>
      </c>
      <c r="J21" s="428">
        <f t="shared" si="2"/>
        <v>0</v>
      </c>
      <c r="K21" s="428">
        <f t="shared" si="2"/>
        <v>0</v>
      </c>
      <c r="L21" s="428">
        <f t="shared" si="2"/>
        <v>0</v>
      </c>
      <c r="M21" s="428">
        <f t="shared" si="2"/>
        <v>0</v>
      </c>
      <c r="N21" s="428">
        <f t="shared" si="2"/>
        <v>0</v>
      </c>
      <c r="O21" s="428">
        <f t="shared" si="2"/>
        <v>0</v>
      </c>
      <c r="P21" s="428">
        <f t="shared" si="2"/>
        <v>0</v>
      </c>
      <c r="Q21" s="428">
        <f t="shared" si="2"/>
        <v>0</v>
      </c>
      <c r="R21" s="428">
        <f t="shared" si="2"/>
        <v>0</v>
      </c>
      <c r="S21" s="428">
        <f t="shared" si="2"/>
        <v>0</v>
      </c>
    </row>
    <row r="22" spans="1:19" x14ac:dyDescent="0.15">
      <c r="B22" s="226"/>
      <c r="C22" s="226"/>
      <c r="D22" s="227"/>
      <c r="E22" s="228"/>
      <c r="F22" s="228"/>
      <c r="G22" s="228"/>
      <c r="H22" s="228"/>
      <c r="I22" s="228"/>
      <c r="J22" s="228"/>
      <c r="K22" s="228"/>
      <c r="L22" s="228"/>
      <c r="M22" s="228"/>
      <c r="N22" s="228"/>
      <c r="O22" s="228"/>
      <c r="P22" s="228"/>
      <c r="Q22" s="228"/>
      <c r="R22" s="228"/>
      <c r="S22" s="228"/>
    </row>
    <row r="23" spans="1:19" x14ac:dyDescent="0.15">
      <c r="B23" s="226"/>
      <c r="C23" s="226"/>
      <c r="D23" s="227"/>
      <c r="E23" s="228"/>
      <c r="F23" s="228"/>
      <c r="G23" s="228"/>
      <c r="H23" s="228"/>
      <c r="I23" s="228"/>
      <c r="J23" s="228"/>
      <c r="K23" s="228"/>
      <c r="L23" s="228"/>
      <c r="M23" s="228"/>
      <c r="N23" s="228"/>
      <c r="O23" s="228"/>
      <c r="P23" s="228"/>
      <c r="Q23" s="228"/>
      <c r="R23" s="228"/>
      <c r="S23" s="228"/>
    </row>
    <row r="24" spans="1:19" x14ac:dyDescent="0.15">
      <c r="B24" s="132" t="s">
        <v>24</v>
      </c>
      <c r="C24" s="133" t="s">
        <v>211</v>
      </c>
      <c r="D24" s="35"/>
      <c r="E24" s="35"/>
      <c r="F24" s="35"/>
      <c r="G24" s="35"/>
      <c r="H24" s="35"/>
      <c r="I24" s="35"/>
      <c r="J24" s="35"/>
    </row>
    <row r="25" spans="1:19" x14ac:dyDescent="0.15">
      <c r="B25" s="135" t="s">
        <v>186</v>
      </c>
      <c r="C25" s="133" t="s">
        <v>207</v>
      </c>
      <c r="D25" s="35"/>
      <c r="E25" s="35"/>
      <c r="F25" s="35"/>
      <c r="G25" s="35"/>
      <c r="H25" s="35"/>
      <c r="I25" s="35"/>
      <c r="J25" s="35"/>
    </row>
    <row r="26" spans="1:19" x14ac:dyDescent="0.15">
      <c r="A26" s="379"/>
      <c r="B26" s="551" t="s">
        <v>25</v>
      </c>
      <c r="C26" s="558" t="s">
        <v>189</v>
      </c>
      <c r="D26" s="555"/>
      <c r="E26" s="555"/>
      <c r="F26" s="35"/>
      <c r="G26" s="35"/>
      <c r="H26" s="35"/>
      <c r="I26" s="35"/>
      <c r="J26" s="35"/>
    </row>
    <row r="27" spans="1:19" x14ac:dyDescent="0.15">
      <c r="A27" s="379"/>
      <c r="B27" s="553" t="s">
        <v>186</v>
      </c>
      <c r="C27" s="559" t="s">
        <v>388</v>
      </c>
      <c r="D27" s="380"/>
      <c r="E27" s="380"/>
      <c r="F27" s="35"/>
      <c r="G27" s="35"/>
      <c r="H27" s="35"/>
      <c r="I27" s="35"/>
      <c r="J27" s="35"/>
    </row>
    <row r="28" spans="1:19" s="379" customFormat="1" x14ac:dyDescent="0.15">
      <c r="B28" s="383" t="s">
        <v>24</v>
      </c>
      <c r="C28" s="381" t="s">
        <v>400</v>
      </c>
    </row>
    <row r="29" spans="1:19" x14ac:dyDescent="0.15">
      <c r="A29" s="379"/>
      <c r="B29" s="551" t="s">
        <v>25</v>
      </c>
      <c r="C29" s="552" t="s">
        <v>212</v>
      </c>
      <c r="D29" s="379"/>
      <c r="E29" s="379"/>
    </row>
  </sheetData>
  <mergeCells count="14">
    <mergeCell ref="B21:C21"/>
    <mergeCell ref="B18:C18"/>
    <mergeCell ref="B19:C19"/>
    <mergeCell ref="B14:C14"/>
    <mergeCell ref="B15:C15"/>
    <mergeCell ref="B16:C16"/>
    <mergeCell ref="B17:C17"/>
    <mergeCell ref="B4:S4"/>
    <mergeCell ref="B7:C7"/>
    <mergeCell ref="B8:C8"/>
    <mergeCell ref="B9:C9"/>
    <mergeCell ref="B12:C12"/>
    <mergeCell ref="B10:C10"/>
    <mergeCell ref="B11:C11"/>
  </mergeCells>
  <phoneticPr fontId="3"/>
  <pageMargins left="0.7" right="0.7" top="0.75" bottom="0.75" header="0.3" footer="0.3"/>
  <pageSetup paperSize="8" scale="96"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V27"/>
  <sheetViews>
    <sheetView view="pageBreakPreview" zoomScaleNormal="100" zoomScaleSheetLayoutView="100" workbookViewId="0">
      <selection activeCell="F16" sqref="F16"/>
    </sheetView>
  </sheetViews>
  <sheetFormatPr defaultColWidth="9" defaultRowHeight="12" x14ac:dyDescent="0.15"/>
  <cols>
    <col min="1" max="1" width="1.625" style="8" customWidth="1"/>
    <col min="2" max="2" width="2.125" style="8" customWidth="1"/>
    <col min="3" max="4" width="21.375" style="8" customWidth="1"/>
    <col min="5" max="6" width="10.5" style="8" customWidth="1"/>
    <col min="7" max="7" width="19.875" style="8" customWidth="1"/>
    <col min="8" max="8" width="1.625" style="8" customWidth="1"/>
    <col min="9" max="16384" width="9" style="8"/>
  </cols>
  <sheetData>
    <row r="1" spans="1:22" s="12" customFormat="1" ht="14.25" x14ac:dyDescent="0.15">
      <c r="A1" s="16" t="s">
        <v>295</v>
      </c>
      <c r="C1" s="7"/>
    </row>
    <row r="2" spans="1:22" s="2" customFormat="1" ht="17.25" customHeight="1" x14ac:dyDescent="0.15">
      <c r="B2" s="4"/>
      <c r="C2" s="1"/>
      <c r="D2" s="1"/>
      <c r="E2" s="1"/>
      <c r="F2" s="1"/>
      <c r="G2" s="1"/>
      <c r="H2" s="1"/>
      <c r="I2" s="1"/>
      <c r="J2" s="1"/>
      <c r="K2" s="1"/>
      <c r="L2" s="1"/>
      <c r="M2" s="1"/>
      <c r="N2" s="1"/>
      <c r="O2" s="1"/>
      <c r="P2" s="1"/>
      <c r="Q2" s="1"/>
      <c r="R2" s="1"/>
      <c r="S2" s="1"/>
      <c r="T2" s="1"/>
      <c r="U2" s="1"/>
      <c r="V2" s="3"/>
    </row>
    <row r="3" spans="1:22" s="2" customFormat="1" ht="17.25" customHeight="1" x14ac:dyDescent="0.15">
      <c r="B3" s="4"/>
      <c r="C3" s="1"/>
      <c r="D3" s="1"/>
      <c r="E3" s="1"/>
      <c r="F3" s="1"/>
      <c r="G3" s="1"/>
      <c r="H3" s="1"/>
      <c r="I3" s="1"/>
      <c r="J3" s="1"/>
      <c r="K3" s="1"/>
      <c r="L3" s="1"/>
      <c r="M3" s="1"/>
      <c r="N3" s="1"/>
      <c r="O3" s="1"/>
      <c r="P3" s="1"/>
      <c r="Q3" s="1"/>
      <c r="R3" s="1"/>
      <c r="S3" s="1"/>
      <c r="T3" s="1"/>
      <c r="U3" s="1"/>
      <c r="V3" s="3"/>
    </row>
    <row r="4" spans="1:22" s="2" customFormat="1" ht="17.25" customHeight="1" x14ac:dyDescent="0.15">
      <c r="B4" s="4"/>
      <c r="C4" s="1"/>
      <c r="D4" s="1"/>
      <c r="E4" s="1"/>
      <c r="F4" s="1"/>
      <c r="G4" s="1"/>
      <c r="H4" s="1"/>
      <c r="I4" s="1"/>
      <c r="J4" s="1"/>
      <c r="K4" s="1"/>
      <c r="L4" s="1"/>
      <c r="M4" s="1"/>
      <c r="N4" s="1"/>
      <c r="O4" s="1"/>
      <c r="P4" s="1"/>
      <c r="Q4" s="1"/>
      <c r="R4" s="1"/>
      <c r="S4" s="1"/>
      <c r="T4" s="1"/>
      <c r="U4" s="1"/>
      <c r="V4" s="3"/>
    </row>
    <row r="5" spans="1:22" s="2" customFormat="1" ht="17.25" customHeight="1" x14ac:dyDescent="0.15">
      <c r="B5" s="4"/>
      <c r="C5" s="1"/>
      <c r="D5" s="1"/>
      <c r="E5" s="1"/>
      <c r="F5" s="1"/>
      <c r="G5" s="1"/>
      <c r="H5" s="1"/>
      <c r="I5" s="1"/>
      <c r="J5" s="1"/>
      <c r="K5" s="1"/>
      <c r="L5" s="1"/>
      <c r="M5" s="1"/>
      <c r="N5" s="1"/>
      <c r="O5" s="1"/>
      <c r="P5" s="1"/>
      <c r="Q5" s="1"/>
      <c r="R5" s="1"/>
      <c r="S5" s="1"/>
      <c r="T5" s="1"/>
      <c r="U5" s="1"/>
      <c r="V5" s="3"/>
    </row>
    <row r="6" spans="1:22" ht="21" x14ac:dyDescent="0.15">
      <c r="B6" s="763" t="s">
        <v>213</v>
      </c>
      <c r="C6" s="763"/>
      <c r="D6" s="763"/>
      <c r="E6" s="763"/>
      <c r="F6" s="763"/>
      <c r="G6" s="763"/>
    </row>
    <row r="8" spans="1:22" ht="36.6" customHeight="1" x14ac:dyDescent="0.15">
      <c r="B8" s="764" t="s">
        <v>357</v>
      </c>
      <c r="C8" s="764"/>
      <c r="D8" s="764"/>
      <c r="E8" s="764"/>
      <c r="F8" s="764"/>
      <c r="G8" s="764"/>
    </row>
    <row r="9" spans="1:22" x14ac:dyDescent="0.15">
      <c r="B9" s="765" t="s">
        <v>214</v>
      </c>
      <c r="C9" s="766"/>
      <c r="D9" s="766"/>
      <c r="E9" s="766"/>
      <c r="F9" s="49"/>
      <c r="G9" s="50"/>
    </row>
    <row r="10" spans="1:22" x14ac:dyDescent="0.15">
      <c r="B10" s="767" t="s">
        <v>215</v>
      </c>
      <c r="C10" s="768"/>
      <c r="D10" s="51" t="s">
        <v>216</v>
      </c>
      <c r="E10" s="51" t="s">
        <v>217</v>
      </c>
      <c r="F10" s="52" t="s">
        <v>218</v>
      </c>
      <c r="G10" s="53" t="s">
        <v>52</v>
      </c>
    </row>
    <row r="11" spans="1:22" x14ac:dyDescent="0.15">
      <c r="B11" s="761"/>
      <c r="C11" s="761"/>
      <c r="D11" s="54"/>
      <c r="E11" s="474"/>
      <c r="F11" s="474"/>
      <c r="G11" s="55"/>
    </row>
    <row r="12" spans="1:22" x14ac:dyDescent="0.15">
      <c r="B12" s="761"/>
      <c r="C12" s="761"/>
      <c r="D12" s="54"/>
      <c r="E12" s="474"/>
      <c r="F12" s="474"/>
      <c r="G12" s="55"/>
    </row>
    <row r="13" spans="1:22" x14ac:dyDescent="0.15">
      <c r="B13" s="761"/>
      <c r="C13" s="761"/>
      <c r="D13" s="54"/>
      <c r="E13" s="474"/>
      <c r="F13" s="474"/>
      <c r="G13" s="55"/>
    </row>
    <row r="14" spans="1:22" x14ac:dyDescent="0.15">
      <c r="B14" s="762"/>
      <c r="C14" s="762"/>
      <c r="D14" s="54"/>
      <c r="E14" s="474"/>
      <c r="F14" s="474"/>
      <c r="G14" s="55"/>
    </row>
    <row r="15" spans="1:22" x14ac:dyDescent="0.15">
      <c r="B15" s="762"/>
      <c r="C15" s="762"/>
      <c r="D15" s="54"/>
      <c r="E15" s="474"/>
      <c r="F15" s="474"/>
      <c r="G15" s="55"/>
    </row>
    <row r="16" spans="1:22" x14ac:dyDescent="0.15">
      <c r="B16" s="13"/>
      <c r="C16" s="13"/>
      <c r="D16" s="13"/>
      <c r="E16" s="13"/>
      <c r="F16" s="13"/>
      <c r="G16" s="13"/>
    </row>
    <row r="17" spans="2:7" ht="13.5" x14ac:dyDescent="0.15">
      <c r="B17" s="63" t="s">
        <v>186</v>
      </c>
      <c r="C17" s="10" t="s">
        <v>219</v>
      </c>
      <c r="D17" s="9"/>
      <c r="E17" s="9"/>
      <c r="F17" s="9"/>
      <c r="G17" s="9"/>
    </row>
    <row r="18" spans="2:7" ht="13.5" x14ac:dyDescent="0.15">
      <c r="B18" s="63" t="s">
        <v>186</v>
      </c>
      <c r="C18" s="10" t="s">
        <v>220</v>
      </c>
      <c r="D18" s="9"/>
      <c r="E18" s="9"/>
      <c r="F18" s="9"/>
      <c r="G18" s="9"/>
    </row>
    <row r="19" spans="2:7" x14ac:dyDescent="0.15">
      <c r="B19" s="63" t="s">
        <v>186</v>
      </c>
      <c r="C19" s="10" t="s">
        <v>188</v>
      </c>
    </row>
    <row r="20" spans="2:7" x14ac:dyDescent="0.15">
      <c r="B20" s="63" t="s">
        <v>186</v>
      </c>
      <c r="C20" s="38" t="s">
        <v>354</v>
      </c>
      <c r="D20" s="80"/>
    </row>
    <row r="21" spans="2:7" x14ac:dyDescent="0.15">
      <c r="B21" s="11"/>
      <c r="C21" s="10"/>
    </row>
    <row r="22" spans="2:7" x14ac:dyDescent="0.15">
      <c r="B22" s="15"/>
    </row>
    <row r="23" spans="2:7" x14ac:dyDescent="0.15">
      <c r="B23" s="11"/>
    </row>
    <row r="24" spans="2:7" x14ac:dyDescent="0.15">
      <c r="B24" s="15"/>
    </row>
    <row r="25" spans="2:7" x14ac:dyDescent="0.15">
      <c r="B25" s="5"/>
    </row>
    <row r="27" spans="2:7" x14ac:dyDescent="0.15">
      <c r="C27" s="14"/>
    </row>
  </sheetData>
  <mergeCells count="9">
    <mergeCell ref="B13:C13"/>
    <mergeCell ref="B14:C14"/>
    <mergeCell ref="B15:C15"/>
    <mergeCell ref="B6:G6"/>
    <mergeCell ref="B8:G8"/>
    <mergeCell ref="B9:E9"/>
    <mergeCell ref="B10:C10"/>
    <mergeCell ref="B11:C11"/>
    <mergeCell ref="B12:C12"/>
  </mergeCells>
  <phoneticPr fontId="3"/>
  <pageMargins left="0.7" right="0.7" top="0.75" bottom="0.75" header="0.3" footer="0.3"/>
  <pageSetup paperSize="9" fitToWidth="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pageSetUpPr fitToPage="1"/>
  </sheetPr>
  <dimension ref="A1:V54"/>
  <sheetViews>
    <sheetView showGridLines="0" view="pageBreakPreview" zoomScaleNormal="100" zoomScaleSheetLayoutView="100" workbookViewId="0">
      <selection activeCell="K34" sqref="K34"/>
    </sheetView>
  </sheetViews>
  <sheetFormatPr defaultColWidth="9" defaultRowHeight="11.25" x14ac:dyDescent="0.15"/>
  <cols>
    <col min="1" max="1" width="1.625" style="229" customWidth="1"/>
    <col min="2" max="4" width="2.125" style="229" customWidth="1"/>
    <col min="5" max="5" width="34.625" style="229" customWidth="1"/>
    <col min="6" max="20" width="11.125" style="229" customWidth="1"/>
    <col min="21" max="21" width="14" style="229" customWidth="1"/>
    <col min="22" max="22" width="1.625" style="229" customWidth="1"/>
    <col min="23" max="16384" width="9" style="229"/>
  </cols>
  <sheetData>
    <row r="1" spans="1:22" s="88" customFormat="1" ht="14.25" x14ac:dyDescent="0.15">
      <c r="A1" s="115" t="s">
        <v>308</v>
      </c>
      <c r="C1" s="89"/>
    </row>
    <row r="2" spans="1:22" s="108" customFormat="1" ht="17.25" customHeight="1" x14ac:dyDescent="0.15">
      <c r="B2" s="115"/>
      <c r="C2" s="116"/>
      <c r="D2" s="116"/>
      <c r="E2" s="116"/>
      <c r="F2" s="116"/>
      <c r="G2" s="116"/>
      <c r="H2" s="116"/>
      <c r="I2" s="116"/>
      <c r="J2" s="116"/>
      <c r="K2" s="116"/>
      <c r="L2" s="116"/>
      <c r="M2" s="116"/>
      <c r="N2" s="116"/>
      <c r="O2" s="116"/>
      <c r="P2" s="116"/>
      <c r="Q2" s="116"/>
      <c r="R2" s="116"/>
      <c r="S2" s="116"/>
      <c r="T2" s="116"/>
      <c r="U2" s="116"/>
      <c r="V2" s="117"/>
    </row>
    <row r="3" spans="1:22" s="108" customFormat="1" ht="17.25" customHeight="1" x14ac:dyDescent="0.15">
      <c r="B3" s="115"/>
      <c r="C3" s="116"/>
      <c r="D3" s="116"/>
      <c r="E3" s="116"/>
      <c r="F3" s="116"/>
      <c r="G3" s="116"/>
      <c r="H3" s="116"/>
      <c r="I3" s="116"/>
      <c r="J3" s="116"/>
      <c r="K3" s="116"/>
      <c r="L3" s="116"/>
      <c r="M3" s="116"/>
      <c r="N3" s="116"/>
      <c r="O3" s="116"/>
      <c r="P3" s="116"/>
      <c r="Q3" s="116"/>
      <c r="R3" s="116"/>
      <c r="S3" s="116"/>
      <c r="T3" s="116"/>
      <c r="U3" s="116"/>
      <c r="V3" s="117"/>
    </row>
    <row r="4" spans="1:22" ht="21" x14ac:dyDescent="0.2">
      <c r="B4" s="778" t="s">
        <v>133</v>
      </c>
      <c r="C4" s="778"/>
      <c r="D4" s="778"/>
      <c r="E4" s="778"/>
      <c r="F4" s="778"/>
      <c r="G4" s="778"/>
      <c r="H4" s="778"/>
      <c r="I4" s="778"/>
      <c r="J4" s="778"/>
      <c r="K4" s="778"/>
      <c r="L4" s="778"/>
      <c r="M4" s="778"/>
      <c r="N4" s="778"/>
      <c r="O4" s="778"/>
      <c r="P4" s="778"/>
      <c r="Q4" s="778"/>
      <c r="R4" s="778"/>
      <c r="S4" s="778"/>
      <c r="T4" s="778"/>
      <c r="U4" s="778"/>
    </row>
    <row r="5" spans="1:22" ht="15.75" customHeight="1" x14ac:dyDescent="0.15">
      <c r="B5" s="230"/>
      <c r="C5" s="231"/>
      <c r="D5" s="231"/>
      <c r="E5" s="231"/>
      <c r="F5" s="231"/>
      <c r="G5" s="231"/>
      <c r="H5" s="231"/>
      <c r="I5" s="231"/>
      <c r="J5" s="231"/>
      <c r="K5" s="231"/>
      <c r="L5" s="231"/>
      <c r="M5" s="231"/>
      <c r="N5" s="231"/>
      <c r="O5" s="231"/>
      <c r="P5" s="231"/>
      <c r="Q5" s="231"/>
      <c r="R5" s="231"/>
      <c r="S5" s="231"/>
      <c r="T5" s="231"/>
    </row>
    <row r="6" spans="1:22" ht="15" thickBot="1" x14ac:dyDescent="0.2">
      <c r="B6" s="232" t="s">
        <v>221</v>
      </c>
      <c r="H6" s="779"/>
      <c r="I6" s="779"/>
      <c r="J6" s="779"/>
      <c r="K6" s="779"/>
      <c r="L6" s="779"/>
      <c r="M6" s="779"/>
      <c r="N6" s="779"/>
      <c r="O6" s="779"/>
      <c r="P6" s="779"/>
      <c r="Q6" s="779"/>
      <c r="R6" s="779"/>
      <c r="S6" s="779"/>
      <c r="T6" s="779"/>
      <c r="U6" s="233" t="s">
        <v>45</v>
      </c>
    </row>
    <row r="7" spans="1:22" ht="24.75" thickBot="1" x14ac:dyDescent="0.2">
      <c r="B7" s="780" t="s">
        <v>0</v>
      </c>
      <c r="C7" s="781"/>
      <c r="D7" s="781"/>
      <c r="E7" s="782"/>
      <c r="F7" s="234" t="s">
        <v>85</v>
      </c>
      <c r="G7" s="235" t="s">
        <v>86</v>
      </c>
      <c r="H7" s="235" t="s">
        <v>87</v>
      </c>
      <c r="I7" s="235" t="s">
        <v>88</v>
      </c>
      <c r="J7" s="235" t="s">
        <v>89</v>
      </c>
      <c r="K7" s="235" t="s">
        <v>90</v>
      </c>
      <c r="L7" s="235" t="s">
        <v>91</v>
      </c>
      <c r="M7" s="235" t="s">
        <v>92</v>
      </c>
      <c r="N7" s="235" t="s">
        <v>93</v>
      </c>
      <c r="O7" s="235" t="s">
        <v>94</v>
      </c>
      <c r="P7" s="235" t="s">
        <v>95</v>
      </c>
      <c r="Q7" s="235" t="s">
        <v>96</v>
      </c>
      <c r="R7" s="235" t="s">
        <v>97</v>
      </c>
      <c r="S7" s="235" t="s">
        <v>98</v>
      </c>
      <c r="T7" s="236" t="s">
        <v>99</v>
      </c>
      <c r="U7" s="237" t="s">
        <v>46</v>
      </c>
    </row>
    <row r="8" spans="1:22" ht="12" x14ac:dyDescent="0.15">
      <c r="B8" s="238" t="s">
        <v>222</v>
      </c>
      <c r="C8" s="239"/>
      <c r="D8" s="240"/>
      <c r="E8" s="241"/>
      <c r="F8" s="475"/>
      <c r="G8" s="476"/>
      <c r="H8" s="534"/>
      <c r="I8" s="534"/>
      <c r="J8" s="534"/>
      <c r="K8" s="534"/>
      <c r="L8" s="534"/>
      <c r="M8" s="534"/>
      <c r="N8" s="534"/>
      <c r="O8" s="534"/>
      <c r="P8" s="534"/>
      <c r="Q8" s="534"/>
      <c r="R8" s="534"/>
      <c r="S8" s="534"/>
      <c r="T8" s="534"/>
      <c r="U8" s="535"/>
    </row>
    <row r="9" spans="1:22" ht="12" x14ac:dyDescent="0.15">
      <c r="B9" s="242"/>
      <c r="C9" s="769" t="s">
        <v>223</v>
      </c>
      <c r="D9" s="770"/>
      <c r="E9" s="771"/>
      <c r="F9" s="477"/>
      <c r="G9" s="478"/>
      <c r="H9" s="433"/>
      <c r="I9" s="433"/>
      <c r="J9" s="433"/>
      <c r="K9" s="433"/>
      <c r="L9" s="433"/>
      <c r="M9" s="433"/>
      <c r="N9" s="433"/>
      <c r="O9" s="433"/>
      <c r="P9" s="433"/>
      <c r="Q9" s="433"/>
      <c r="R9" s="433"/>
      <c r="S9" s="433"/>
      <c r="T9" s="433"/>
      <c r="U9" s="536"/>
    </row>
    <row r="10" spans="1:22" ht="12" x14ac:dyDescent="0.15">
      <c r="B10" s="242"/>
      <c r="C10" s="769"/>
      <c r="D10" s="770"/>
      <c r="E10" s="771"/>
      <c r="F10" s="477"/>
      <c r="G10" s="478"/>
      <c r="H10" s="433"/>
      <c r="I10" s="433"/>
      <c r="J10" s="433"/>
      <c r="K10" s="433"/>
      <c r="L10" s="433"/>
      <c r="M10" s="433"/>
      <c r="N10" s="433"/>
      <c r="O10" s="433"/>
      <c r="P10" s="433"/>
      <c r="Q10" s="433"/>
      <c r="R10" s="433"/>
      <c r="S10" s="433"/>
      <c r="T10" s="433"/>
      <c r="U10" s="536"/>
    </row>
    <row r="11" spans="1:22" ht="12" x14ac:dyDescent="0.15">
      <c r="B11" s="242"/>
      <c r="C11" s="769"/>
      <c r="D11" s="770"/>
      <c r="E11" s="771"/>
      <c r="F11" s="477"/>
      <c r="G11" s="478"/>
      <c r="H11" s="433"/>
      <c r="I11" s="433"/>
      <c r="J11" s="433"/>
      <c r="K11" s="433"/>
      <c r="L11" s="433"/>
      <c r="M11" s="433"/>
      <c r="N11" s="433"/>
      <c r="O11" s="433"/>
      <c r="P11" s="433"/>
      <c r="Q11" s="433"/>
      <c r="R11" s="433"/>
      <c r="S11" s="433"/>
      <c r="T11" s="433"/>
      <c r="U11" s="536"/>
    </row>
    <row r="12" spans="1:22" ht="12" x14ac:dyDescent="0.15">
      <c r="B12" s="238" t="s">
        <v>224</v>
      </c>
      <c r="C12" s="239"/>
      <c r="D12" s="240"/>
      <c r="E12" s="241"/>
      <c r="F12" s="537"/>
      <c r="G12" s="538"/>
      <c r="H12" s="539"/>
      <c r="I12" s="539"/>
      <c r="J12" s="539"/>
      <c r="K12" s="539"/>
      <c r="L12" s="539"/>
      <c r="M12" s="539"/>
      <c r="N12" s="539"/>
      <c r="O12" s="539"/>
      <c r="P12" s="539"/>
      <c r="Q12" s="539"/>
      <c r="R12" s="539"/>
      <c r="S12" s="539"/>
      <c r="T12" s="539"/>
      <c r="U12" s="540"/>
    </row>
    <row r="13" spans="1:22" ht="12" x14ac:dyDescent="0.15">
      <c r="B13" s="242"/>
      <c r="C13" s="769" t="s">
        <v>223</v>
      </c>
      <c r="D13" s="770"/>
      <c r="E13" s="771"/>
      <c r="F13" s="477"/>
      <c r="G13" s="478"/>
      <c r="H13" s="433"/>
      <c r="I13" s="433"/>
      <c r="J13" s="433"/>
      <c r="K13" s="433"/>
      <c r="L13" s="433"/>
      <c r="M13" s="433"/>
      <c r="N13" s="433"/>
      <c r="O13" s="433"/>
      <c r="P13" s="433"/>
      <c r="Q13" s="433"/>
      <c r="R13" s="433"/>
      <c r="S13" s="433"/>
      <c r="T13" s="433"/>
      <c r="U13" s="536"/>
    </row>
    <row r="14" spans="1:22" ht="12" x14ac:dyDescent="0.15">
      <c r="B14" s="242"/>
      <c r="C14" s="769"/>
      <c r="D14" s="770"/>
      <c r="E14" s="771"/>
      <c r="F14" s="477"/>
      <c r="G14" s="478"/>
      <c r="H14" s="433"/>
      <c r="I14" s="433"/>
      <c r="J14" s="433"/>
      <c r="K14" s="433"/>
      <c r="L14" s="433"/>
      <c r="M14" s="433"/>
      <c r="N14" s="433"/>
      <c r="O14" s="433"/>
      <c r="P14" s="433"/>
      <c r="Q14" s="433"/>
      <c r="R14" s="433"/>
      <c r="S14" s="433"/>
      <c r="T14" s="433"/>
      <c r="U14" s="536"/>
    </row>
    <row r="15" spans="1:22" ht="12" x14ac:dyDescent="0.15">
      <c r="B15" s="242"/>
      <c r="C15" s="769"/>
      <c r="D15" s="770"/>
      <c r="E15" s="771"/>
      <c r="F15" s="477"/>
      <c r="G15" s="478"/>
      <c r="H15" s="433"/>
      <c r="I15" s="433"/>
      <c r="J15" s="433"/>
      <c r="K15" s="433"/>
      <c r="L15" s="433"/>
      <c r="M15" s="433"/>
      <c r="N15" s="433"/>
      <c r="O15" s="433"/>
      <c r="P15" s="433"/>
      <c r="Q15" s="433"/>
      <c r="R15" s="433"/>
      <c r="S15" s="433"/>
      <c r="T15" s="433"/>
      <c r="U15" s="536"/>
    </row>
    <row r="16" spans="1:22" ht="12" x14ac:dyDescent="0.15">
      <c r="B16" s="242"/>
      <c r="C16" s="769"/>
      <c r="D16" s="770"/>
      <c r="E16" s="771"/>
      <c r="F16" s="477"/>
      <c r="G16" s="478"/>
      <c r="H16" s="433"/>
      <c r="I16" s="433"/>
      <c r="J16" s="433"/>
      <c r="K16" s="433"/>
      <c r="L16" s="433"/>
      <c r="M16" s="433"/>
      <c r="N16" s="433"/>
      <c r="O16" s="433"/>
      <c r="P16" s="433"/>
      <c r="Q16" s="433"/>
      <c r="R16" s="433"/>
      <c r="S16" s="433"/>
      <c r="T16" s="433"/>
      <c r="U16" s="536"/>
    </row>
    <row r="17" spans="2:21" ht="12" customHeight="1" x14ac:dyDescent="0.15">
      <c r="B17" s="242"/>
      <c r="C17" s="769"/>
      <c r="D17" s="770"/>
      <c r="E17" s="771"/>
      <c r="F17" s="477"/>
      <c r="G17" s="478"/>
      <c r="H17" s="433"/>
      <c r="I17" s="433"/>
      <c r="J17" s="433"/>
      <c r="K17" s="433"/>
      <c r="L17" s="433"/>
      <c r="M17" s="433"/>
      <c r="N17" s="433"/>
      <c r="O17" s="433"/>
      <c r="P17" s="433"/>
      <c r="Q17" s="433"/>
      <c r="R17" s="433"/>
      <c r="S17" s="433"/>
      <c r="T17" s="433"/>
      <c r="U17" s="536"/>
    </row>
    <row r="18" spans="2:21" ht="12" x14ac:dyDescent="0.15">
      <c r="B18" s="242"/>
      <c r="C18" s="769"/>
      <c r="D18" s="770"/>
      <c r="E18" s="771"/>
      <c r="F18" s="477"/>
      <c r="G18" s="478"/>
      <c r="H18" s="433"/>
      <c r="I18" s="433"/>
      <c r="J18" s="433"/>
      <c r="K18" s="433"/>
      <c r="L18" s="433"/>
      <c r="M18" s="433"/>
      <c r="N18" s="433"/>
      <c r="O18" s="433"/>
      <c r="P18" s="433"/>
      <c r="Q18" s="433"/>
      <c r="R18" s="433"/>
      <c r="S18" s="433"/>
      <c r="T18" s="433"/>
      <c r="U18" s="536"/>
    </row>
    <row r="19" spans="2:21" ht="12" x14ac:dyDescent="0.15">
      <c r="B19" s="242"/>
      <c r="C19" s="769"/>
      <c r="D19" s="770"/>
      <c r="E19" s="771"/>
      <c r="F19" s="477"/>
      <c r="G19" s="478"/>
      <c r="H19" s="433"/>
      <c r="I19" s="433"/>
      <c r="J19" s="433"/>
      <c r="K19" s="433"/>
      <c r="L19" s="433"/>
      <c r="M19" s="433"/>
      <c r="N19" s="433"/>
      <c r="O19" s="433"/>
      <c r="P19" s="433"/>
      <c r="Q19" s="433"/>
      <c r="R19" s="433"/>
      <c r="S19" s="433"/>
      <c r="T19" s="433"/>
      <c r="U19" s="536"/>
    </row>
    <row r="20" spans="2:21" ht="12.75" thickBot="1" x14ac:dyDescent="0.2">
      <c r="B20" s="243"/>
      <c r="C20" s="772"/>
      <c r="D20" s="773"/>
      <c r="E20" s="774"/>
      <c r="F20" s="541"/>
      <c r="G20" s="542"/>
      <c r="H20" s="543"/>
      <c r="I20" s="543"/>
      <c r="J20" s="543"/>
      <c r="K20" s="543"/>
      <c r="L20" s="543"/>
      <c r="M20" s="543"/>
      <c r="N20" s="543"/>
      <c r="O20" s="543"/>
      <c r="P20" s="543"/>
      <c r="Q20" s="543"/>
      <c r="R20" s="543"/>
      <c r="S20" s="543"/>
      <c r="T20" s="543"/>
      <c r="U20" s="544"/>
    </row>
    <row r="21" spans="2:21" ht="13.5" thickTop="1" thickBot="1" x14ac:dyDescent="0.2">
      <c r="B21" s="775"/>
      <c r="C21" s="776"/>
      <c r="D21" s="776"/>
      <c r="E21" s="777"/>
      <c r="F21" s="479"/>
      <c r="G21" s="480"/>
      <c r="H21" s="545"/>
      <c r="I21" s="545"/>
      <c r="J21" s="545"/>
      <c r="K21" s="545"/>
      <c r="L21" s="545"/>
      <c r="M21" s="545"/>
      <c r="N21" s="545"/>
      <c r="O21" s="545"/>
      <c r="P21" s="545"/>
      <c r="Q21" s="545"/>
      <c r="R21" s="545"/>
      <c r="S21" s="545"/>
      <c r="T21" s="545"/>
      <c r="U21" s="546"/>
    </row>
    <row r="22" spans="2:21" x14ac:dyDescent="0.15">
      <c r="B22" s="182" t="s">
        <v>24</v>
      </c>
      <c r="C22" s="244" t="s">
        <v>211</v>
      </c>
      <c r="D22" s="245"/>
    </row>
    <row r="23" spans="2:21" x14ac:dyDescent="0.15">
      <c r="B23" s="554" t="s">
        <v>186</v>
      </c>
      <c r="C23" s="560" t="s">
        <v>207</v>
      </c>
      <c r="D23" s="245"/>
    </row>
    <row r="24" spans="2:21" x14ac:dyDescent="0.15">
      <c r="B24" s="557" t="s">
        <v>25</v>
      </c>
      <c r="C24" s="561" t="s">
        <v>189</v>
      </c>
      <c r="D24" s="245"/>
    </row>
    <row r="25" spans="2:21" x14ac:dyDescent="0.15">
      <c r="B25" s="557" t="s">
        <v>25</v>
      </c>
      <c r="C25" s="549" t="s">
        <v>389</v>
      </c>
      <c r="D25" s="245"/>
    </row>
    <row r="26" spans="2:21" s="379" customFormat="1" ht="13.5" x14ac:dyDescent="0.15">
      <c r="B26" s="378" t="s">
        <v>24</v>
      </c>
      <c r="C26" s="381" t="s">
        <v>401</v>
      </c>
    </row>
    <row r="27" spans="2:21" x14ac:dyDescent="0.15">
      <c r="B27" s="557" t="s">
        <v>25</v>
      </c>
      <c r="C27" s="560" t="s">
        <v>212</v>
      </c>
      <c r="D27" s="245"/>
    </row>
    <row r="28" spans="2:21" ht="12" x14ac:dyDescent="0.15">
      <c r="B28" s="248"/>
      <c r="C28" s="248"/>
      <c r="D28" s="248"/>
      <c r="E28" s="248"/>
      <c r="F28" s="248"/>
      <c r="G28" s="248"/>
      <c r="H28" s="249"/>
      <c r="I28" s="249"/>
      <c r="J28" s="249"/>
      <c r="K28" s="249"/>
      <c r="L28" s="249"/>
      <c r="M28" s="249"/>
      <c r="N28" s="249"/>
      <c r="O28" s="249"/>
      <c r="P28" s="249"/>
      <c r="Q28" s="249"/>
      <c r="R28" s="249"/>
      <c r="S28" s="249"/>
      <c r="T28" s="249"/>
      <c r="U28" s="249"/>
    </row>
    <row r="29" spans="2:21" ht="12" x14ac:dyDescent="0.15">
      <c r="B29" s="248"/>
      <c r="C29" s="248"/>
      <c r="D29" s="248"/>
      <c r="E29" s="248"/>
      <c r="F29" s="248"/>
      <c r="G29" s="248"/>
      <c r="H29" s="249"/>
      <c r="I29" s="249"/>
      <c r="J29" s="249"/>
      <c r="K29" s="249"/>
      <c r="L29" s="249"/>
      <c r="M29" s="249"/>
      <c r="N29" s="249"/>
      <c r="O29" s="249"/>
      <c r="P29" s="249"/>
      <c r="Q29" s="249"/>
      <c r="R29" s="249"/>
      <c r="S29" s="249"/>
      <c r="T29" s="249"/>
      <c r="U29" s="249"/>
    </row>
    <row r="30" spans="2:21" ht="24" customHeight="1" x14ac:dyDescent="0.15">
      <c r="B30" s="250" t="s">
        <v>332</v>
      </c>
    </row>
    <row r="31" spans="2:21" ht="12" x14ac:dyDescent="0.15">
      <c r="B31" s="72" t="s">
        <v>333</v>
      </c>
    </row>
    <row r="32" spans="2:21" ht="12" x14ac:dyDescent="0.15">
      <c r="B32" s="72" t="s">
        <v>390</v>
      </c>
      <c r="C32" s="72"/>
      <c r="D32" s="72"/>
      <c r="E32" s="72"/>
      <c r="F32" s="72"/>
      <c r="G32" s="72"/>
      <c r="H32" s="72"/>
      <c r="I32" s="72"/>
      <c r="J32" s="72"/>
      <c r="K32" s="72"/>
      <c r="L32" s="72"/>
      <c r="M32" s="72"/>
      <c r="N32" s="72"/>
      <c r="O32" s="72"/>
      <c r="P32" s="72"/>
      <c r="Q32" s="72"/>
    </row>
    <row r="33" spans="2:20" ht="12.75" thickBot="1" x14ac:dyDescent="0.2">
      <c r="B33" s="72"/>
      <c r="C33" s="72"/>
      <c r="D33" s="72"/>
      <c r="E33" s="72"/>
      <c r="F33" s="72"/>
      <c r="G33" s="72"/>
      <c r="H33" s="72"/>
      <c r="I33" s="72"/>
      <c r="J33" s="72"/>
      <c r="K33" s="72"/>
      <c r="L33" s="72"/>
      <c r="M33" s="72"/>
      <c r="N33" s="72"/>
      <c r="O33" s="72"/>
      <c r="P33" s="72"/>
      <c r="Q33" s="72"/>
    </row>
    <row r="34" spans="2:20" ht="24.75" thickBot="1" x14ac:dyDescent="0.2">
      <c r="B34" s="783" t="s">
        <v>331</v>
      </c>
      <c r="C34" s="784"/>
      <c r="D34" s="784"/>
      <c r="E34" s="785"/>
      <c r="F34" s="251" t="s">
        <v>85</v>
      </c>
      <c r="G34" s="252" t="s">
        <v>86</v>
      </c>
      <c r="H34" s="235" t="s">
        <v>87</v>
      </c>
      <c r="I34" s="235" t="s">
        <v>88</v>
      </c>
      <c r="J34" s="235" t="s">
        <v>89</v>
      </c>
      <c r="K34" s="235" t="s">
        <v>90</v>
      </c>
      <c r="L34" s="235" t="s">
        <v>91</v>
      </c>
      <c r="M34" s="235" t="s">
        <v>92</v>
      </c>
      <c r="N34" s="235" t="s">
        <v>93</v>
      </c>
      <c r="O34" s="235" t="s">
        <v>94</v>
      </c>
      <c r="P34" s="235" t="s">
        <v>95</v>
      </c>
      <c r="Q34" s="235" t="s">
        <v>96</v>
      </c>
      <c r="R34" s="235" t="s">
        <v>97</v>
      </c>
      <c r="S34" s="235" t="s">
        <v>98</v>
      </c>
      <c r="T34" s="236" t="s">
        <v>99</v>
      </c>
    </row>
    <row r="35" spans="2:20" s="257" customFormat="1" ht="15" customHeight="1" thickBot="1" x14ac:dyDescent="0.2">
      <c r="B35" s="786" t="s">
        <v>329</v>
      </c>
      <c r="C35" s="787"/>
      <c r="D35" s="787"/>
      <c r="E35" s="788"/>
      <c r="F35" s="253">
        <v>0.85799999999999998</v>
      </c>
      <c r="G35" s="254">
        <v>0.84</v>
      </c>
      <c r="H35" s="255">
        <v>0.82599999999999996</v>
      </c>
      <c r="I35" s="255">
        <v>0.81199999999999994</v>
      </c>
      <c r="J35" s="255">
        <v>0.79800000000000004</v>
      </c>
      <c r="K35" s="255">
        <v>0.78400000000000003</v>
      </c>
      <c r="L35" s="255">
        <v>0.77</v>
      </c>
      <c r="M35" s="255">
        <v>0.75600000000000001</v>
      </c>
      <c r="N35" s="255">
        <v>0.74199999999999999</v>
      </c>
      <c r="O35" s="255">
        <v>0.72799999999999998</v>
      </c>
      <c r="P35" s="255">
        <v>0.71399999999999997</v>
      </c>
      <c r="Q35" s="255">
        <v>0.7</v>
      </c>
      <c r="R35" s="255">
        <v>0.68599999999999994</v>
      </c>
      <c r="S35" s="255">
        <v>0.67199999999999993</v>
      </c>
      <c r="T35" s="256">
        <v>0.65799999999999992</v>
      </c>
    </row>
    <row r="36" spans="2:20" s="257" customFormat="1" ht="15" customHeight="1" thickBot="1" x14ac:dyDescent="0.2">
      <c r="B36" s="801"/>
      <c r="C36" s="802"/>
      <c r="D36" s="802"/>
      <c r="E36" s="803"/>
      <c r="F36" s="258" t="s">
        <v>334</v>
      </c>
      <c r="G36" s="259" t="s">
        <v>335</v>
      </c>
      <c r="H36" s="260" t="s">
        <v>335</v>
      </c>
      <c r="I36" s="260" t="s">
        <v>335</v>
      </c>
      <c r="J36" s="260" t="s">
        <v>335</v>
      </c>
      <c r="K36" s="260" t="s">
        <v>335</v>
      </c>
      <c r="L36" s="260" t="s">
        <v>335</v>
      </c>
      <c r="M36" s="260" t="s">
        <v>335</v>
      </c>
      <c r="N36" s="260" t="s">
        <v>335</v>
      </c>
      <c r="O36" s="260" t="s">
        <v>335</v>
      </c>
      <c r="P36" s="260" t="s">
        <v>335</v>
      </c>
      <c r="Q36" s="260" t="s">
        <v>335</v>
      </c>
      <c r="R36" s="260" t="s">
        <v>335</v>
      </c>
      <c r="S36" s="260" t="s">
        <v>335</v>
      </c>
      <c r="T36" s="261" t="s">
        <v>335</v>
      </c>
    </row>
    <row r="37" spans="2:20" s="257" customFormat="1" ht="15" customHeight="1" x14ac:dyDescent="0.15">
      <c r="B37" s="789" t="s">
        <v>319</v>
      </c>
      <c r="C37" s="790"/>
      <c r="D37" s="790"/>
      <c r="E37" s="791"/>
      <c r="F37" s="262">
        <v>90</v>
      </c>
      <c r="G37" s="75">
        <f>ROUND($F37*G$35/$F$35,0)</f>
        <v>88</v>
      </c>
      <c r="H37" s="73">
        <f>ROUND($F37*H$35/$F$35,0)</f>
        <v>87</v>
      </c>
      <c r="I37" s="73">
        <f t="shared" ref="I37:T37" si="0">ROUND($F37*I$35/$F$35,0)</f>
        <v>85</v>
      </c>
      <c r="J37" s="73">
        <f t="shared" si="0"/>
        <v>84</v>
      </c>
      <c r="K37" s="73">
        <f t="shared" si="0"/>
        <v>82</v>
      </c>
      <c r="L37" s="73">
        <f t="shared" si="0"/>
        <v>81</v>
      </c>
      <c r="M37" s="73">
        <f t="shared" si="0"/>
        <v>79</v>
      </c>
      <c r="N37" s="73">
        <f t="shared" si="0"/>
        <v>78</v>
      </c>
      <c r="O37" s="73">
        <f t="shared" si="0"/>
        <v>76</v>
      </c>
      <c r="P37" s="73">
        <f t="shared" si="0"/>
        <v>75</v>
      </c>
      <c r="Q37" s="73">
        <f t="shared" si="0"/>
        <v>73</v>
      </c>
      <c r="R37" s="73">
        <f t="shared" si="0"/>
        <v>72</v>
      </c>
      <c r="S37" s="73">
        <f t="shared" si="0"/>
        <v>70</v>
      </c>
      <c r="T37" s="74">
        <f t="shared" si="0"/>
        <v>69</v>
      </c>
    </row>
    <row r="38" spans="2:20" s="257" customFormat="1" ht="15" customHeight="1" x14ac:dyDescent="0.15">
      <c r="B38" s="792" t="s">
        <v>320</v>
      </c>
      <c r="C38" s="793"/>
      <c r="D38" s="793"/>
      <c r="E38" s="794"/>
      <c r="F38" s="263">
        <v>49</v>
      </c>
      <c r="G38" s="264">
        <f t="shared" ref="G38:T46" si="1">ROUND($F38*G$35/$F$35,0)</f>
        <v>48</v>
      </c>
      <c r="H38" s="265">
        <f t="shared" si="1"/>
        <v>47</v>
      </c>
      <c r="I38" s="265">
        <f t="shared" si="1"/>
        <v>46</v>
      </c>
      <c r="J38" s="265">
        <f>ROUND($F38*J$35/$F$35,0)</f>
        <v>46</v>
      </c>
      <c r="K38" s="265">
        <f t="shared" si="1"/>
        <v>45</v>
      </c>
      <c r="L38" s="265">
        <f t="shared" si="1"/>
        <v>44</v>
      </c>
      <c r="M38" s="265">
        <f t="shared" si="1"/>
        <v>43</v>
      </c>
      <c r="N38" s="265">
        <f t="shared" si="1"/>
        <v>42</v>
      </c>
      <c r="O38" s="265">
        <f t="shared" si="1"/>
        <v>42</v>
      </c>
      <c r="P38" s="265">
        <f t="shared" si="1"/>
        <v>41</v>
      </c>
      <c r="Q38" s="265">
        <f t="shared" si="1"/>
        <v>40</v>
      </c>
      <c r="R38" s="265">
        <f t="shared" si="1"/>
        <v>39</v>
      </c>
      <c r="S38" s="265">
        <f t="shared" si="1"/>
        <v>38</v>
      </c>
      <c r="T38" s="266">
        <f t="shared" si="1"/>
        <v>38</v>
      </c>
    </row>
    <row r="39" spans="2:20" s="257" customFormat="1" ht="15" customHeight="1" x14ac:dyDescent="0.15">
      <c r="B39" s="792" t="s">
        <v>321</v>
      </c>
      <c r="C39" s="793"/>
      <c r="D39" s="793"/>
      <c r="E39" s="794"/>
      <c r="F39" s="263">
        <v>36</v>
      </c>
      <c r="G39" s="264">
        <f t="shared" si="1"/>
        <v>35</v>
      </c>
      <c r="H39" s="265">
        <f t="shared" si="1"/>
        <v>35</v>
      </c>
      <c r="I39" s="265">
        <f t="shared" si="1"/>
        <v>34</v>
      </c>
      <c r="J39" s="265">
        <f t="shared" si="1"/>
        <v>33</v>
      </c>
      <c r="K39" s="265">
        <f t="shared" si="1"/>
        <v>33</v>
      </c>
      <c r="L39" s="265">
        <f t="shared" si="1"/>
        <v>32</v>
      </c>
      <c r="M39" s="265">
        <f t="shared" si="1"/>
        <v>32</v>
      </c>
      <c r="N39" s="265">
        <f t="shared" si="1"/>
        <v>31</v>
      </c>
      <c r="O39" s="265">
        <f t="shared" si="1"/>
        <v>31</v>
      </c>
      <c r="P39" s="265">
        <f t="shared" si="1"/>
        <v>30</v>
      </c>
      <c r="Q39" s="265">
        <f t="shared" si="1"/>
        <v>29</v>
      </c>
      <c r="R39" s="265">
        <f t="shared" si="1"/>
        <v>29</v>
      </c>
      <c r="S39" s="265">
        <f t="shared" si="1"/>
        <v>28</v>
      </c>
      <c r="T39" s="266">
        <f t="shared" si="1"/>
        <v>28</v>
      </c>
    </row>
    <row r="40" spans="2:20" s="257" customFormat="1" ht="15" customHeight="1" x14ac:dyDescent="0.15">
      <c r="B40" s="792" t="s">
        <v>322</v>
      </c>
      <c r="C40" s="793"/>
      <c r="D40" s="793"/>
      <c r="E40" s="794"/>
      <c r="F40" s="263">
        <v>96</v>
      </c>
      <c r="G40" s="264">
        <f t="shared" si="1"/>
        <v>94</v>
      </c>
      <c r="H40" s="265">
        <f t="shared" si="1"/>
        <v>92</v>
      </c>
      <c r="I40" s="265">
        <f t="shared" si="1"/>
        <v>91</v>
      </c>
      <c r="J40" s="265">
        <f t="shared" si="1"/>
        <v>89</v>
      </c>
      <c r="K40" s="265">
        <f t="shared" si="1"/>
        <v>88</v>
      </c>
      <c r="L40" s="265">
        <f t="shared" si="1"/>
        <v>86</v>
      </c>
      <c r="M40" s="265">
        <f t="shared" si="1"/>
        <v>85</v>
      </c>
      <c r="N40" s="265">
        <f t="shared" si="1"/>
        <v>83</v>
      </c>
      <c r="O40" s="265">
        <f t="shared" si="1"/>
        <v>81</v>
      </c>
      <c r="P40" s="265">
        <f t="shared" si="1"/>
        <v>80</v>
      </c>
      <c r="Q40" s="265">
        <f t="shared" si="1"/>
        <v>78</v>
      </c>
      <c r="R40" s="265">
        <f t="shared" si="1"/>
        <v>77</v>
      </c>
      <c r="S40" s="265">
        <f t="shared" si="1"/>
        <v>75</v>
      </c>
      <c r="T40" s="266">
        <f t="shared" si="1"/>
        <v>74</v>
      </c>
    </row>
    <row r="41" spans="2:20" s="257" customFormat="1" ht="15" customHeight="1" x14ac:dyDescent="0.15">
      <c r="B41" s="792" t="s">
        <v>323</v>
      </c>
      <c r="C41" s="793"/>
      <c r="D41" s="793"/>
      <c r="E41" s="794"/>
      <c r="F41" s="263">
        <v>110</v>
      </c>
      <c r="G41" s="264">
        <f t="shared" si="1"/>
        <v>108</v>
      </c>
      <c r="H41" s="265">
        <f t="shared" si="1"/>
        <v>106</v>
      </c>
      <c r="I41" s="265">
        <f t="shared" si="1"/>
        <v>104</v>
      </c>
      <c r="J41" s="265">
        <f t="shared" si="1"/>
        <v>102</v>
      </c>
      <c r="K41" s="265">
        <f t="shared" si="1"/>
        <v>101</v>
      </c>
      <c r="L41" s="265">
        <f t="shared" si="1"/>
        <v>99</v>
      </c>
      <c r="M41" s="265">
        <f t="shared" si="1"/>
        <v>97</v>
      </c>
      <c r="N41" s="265">
        <f t="shared" si="1"/>
        <v>95</v>
      </c>
      <c r="O41" s="265">
        <f t="shared" si="1"/>
        <v>93</v>
      </c>
      <c r="P41" s="265">
        <f t="shared" si="1"/>
        <v>92</v>
      </c>
      <c r="Q41" s="265">
        <f t="shared" si="1"/>
        <v>90</v>
      </c>
      <c r="R41" s="265">
        <f t="shared" si="1"/>
        <v>88</v>
      </c>
      <c r="S41" s="265">
        <f t="shared" si="1"/>
        <v>86</v>
      </c>
      <c r="T41" s="266">
        <f t="shared" si="1"/>
        <v>84</v>
      </c>
    </row>
    <row r="42" spans="2:20" s="257" customFormat="1" ht="15" customHeight="1" x14ac:dyDescent="0.15">
      <c r="B42" s="792" t="s">
        <v>324</v>
      </c>
      <c r="C42" s="793"/>
      <c r="D42" s="793"/>
      <c r="E42" s="794"/>
      <c r="F42" s="263">
        <v>84</v>
      </c>
      <c r="G42" s="264">
        <f t="shared" si="1"/>
        <v>82</v>
      </c>
      <c r="H42" s="265">
        <f t="shared" si="1"/>
        <v>81</v>
      </c>
      <c r="I42" s="265">
        <f t="shared" si="1"/>
        <v>79</v>
      </c>
      <c r="J42" s="265">
        <f t="shared" si="1"/>
        <v>78</v>
      </c>
      <c r="K42" s="265">
        <f t="shared" si="1"/>
        <v>77</v>
      </c>
      <c r="L42" s="265">
        <f t="shared" si="1"/>
        <v>75</v>
      </c>
      <c r="M42" s="265">
        <f t="shared" si="1"/>
        <v>74</v>
      </c>
      <c r="N42" s="265">
        <f t="shared" si="1"/>
        <v>73</v>
      </c>
      <c r="O42" s="265">
        <f t="shared" si="1"/>
        <v>71</v>
      </c>
      <c r="P42" s="265">
        <f t="shared" si="1"/>
        <v>70</v>
      </c>
      <c r="Q42" s="265">
        <f t="shared" si="1"/>
        <v>69</v>
      </c>
      <c r="R42" s="265">
        <f t="shared" si="1"/>
        <v>67</v>
      </c>
      <c r="S42" s="265">
        <f t="shared" si="1"/>
        <v>66</v>
      </c>
      <c r="T42" s="266">
        <f t="shared" si="1"/>
        <v>64</v>
      </c>
    </row>
    <row r="43" spans="2:20" s="257" customFormat="1" ht="15" customHeight="1" x14ac:dyDescent="0.15">
      <c r="B43" s="792" t="s">
        <v>325</v>
      </c>
      <c r="C43" s="793"/>
      <c r="D43" s="793"/>
      <c r="E43" s="794"/>
      <c r="F43" s="263">
        <v>96</v>
      </c>
      <c r="G43" s="264">
        <f t="shared" si="1"/>
        <v>94</v>
      </c>
      <c r="H43" s="265">
        <f t="shared" si="1"/>
        <v>92</v>
      </c>
      <c r="I43" s="265">
        <f t="shared" si="1"/>
        <v>91</v>
      </c>
      <c r="J43" s="265">
        <f t="shared" si="1"/>
        <v>89</v>
      </c>
      <c r="K43" s="265">
        <f t="shared" si="1"/>
        <v>88</v>
      </c>
      <c r="L43" s="265">
        <f t="shared" si="1"/>
        <v>86</v>
      </c>
      <c r="M43" s="265">
        <f t="shared" si="1"/>
        <v>85</v>
      </c>
      <c r="N43" s="265">
        <f t="shared" si="1"/>
        <v>83</v>
      </c>
      <c r="O43" s="265">
        <f t="shared" si="1"/>
        <v>81</v>
      </c>
      <c r="P43" s="265">
        <f t="shared" si="1"/>
        <v>80</v>
      </c>
      <c r="Q43" s="265">
        <f t="shared" si="1"/>
        <v>78</v>
      </c>
      <c r="R43" s="265">
        <f t="shared" si="1"/>
        <v>77</v>
      </c>
      <c r="S43" s="265">
        <f t="shared" si="1"/>
        <v>75</v>
      </c>
      <c r="T43" s="266">
        <f t="shared" si="1"/>
        <v>74</v>
      </c>
    </row>
    <row r="44" spans="2:20" s="257" customFormat="1" ht="15" customHeight="1" thickBot="1" x14ac:dyDescent="0.2">
      <c r="B44" s="816" t="s">
        <v>326</v>
      </c>
      <c r="C44" s="817"/>
      <c r="D44" s="817"/>
      <c r="E44" s="818"/>
      <c r="F44" s="267">
        <v>83</v>
      </c>
      <c r="G44" s="268">
        <f t="shared" si="1"/>
        <v>81</v>
      </c>
      <c r="H44" s="269">
        <f t="shared" si="1"/>
        <v>80</v>
      </c>
      <c r="I44" s="269">
        <f t="shared" si="1"/>
        <v>79</v>
      </c>
      <c r="J44" s="269">
        <f t="shared" si="1"/>
        <v>77</v>
      </c>
      <c r="K44" s="269">
        <f t="shared" si="1"/>
        <v>76</v>
      </c>
      <c r="L44" s="269">
        <f t="shared" si="1"/>
        <v>74</v>
      </c>
      <c r="M44" s="269">
        <f t="shared" si="1"/>
        <v>73</v>
      </c>
      <c r="N44" s="269">
        <f t="shared" si="1"/>
        <v>72</v>
      </c>
      <c r="O44" s="269">
        <f t="shared" si="1"/>
        <v>70</v>
      </c>
      <c r="P44" s="269">
        <f t="shared" si="1"/>
        <v>69</v>
      </c>
      <c r="Q44" s="269">
        <f t="shared" si="1"/>
        <v>68</v>
      </c>
      <c r="R44" s="269">
        <f t="shared" si="1"/>
        <v>66</v>
      </c>
      <c r="S44" s="269">
        <f t="shared" si="1"/>
        <v>65</v>
      </c>
      <c r="T44" s="270">
        <f t="shared" si="1"/>
        <v>64</v>
      </c>
    </row>
    <row r="45" spans="2:20" s="257" customFormat="1" ht="15" customHeight="1" x14ac:dyDescent="0.15">
      <c r="B45" s="804" t="s">
        <v>327</v>
      </c>
      <c r="C45" s="805"/>
      <c r="D45" s="805"/>
      <c r="E45" s="806"/>
      <c r="F45" s="271">
        <v>192</v>
      </c>
      <c r="G45" s="272">
        <f t="shared" si="1"/>
        <v>188</v>
      </c>
      <c r="H45" s="273">
        <f t="shared" si="1"/>
        <v>185</v>
      </c>
      <c r="I45" s="273">
        <f t="shared" si="1"/>
        <v>182</v>
      </c>
      <c r="J45" s="273">
        <f t="shared" si="1"/>
        <v>179</v>
      </c>
      <c r="K45" s="273">
        <f t="shared" si="1"/>
        <v>175</v>
      </c>
      <c r="L45" s="273">
        <f t="shared" si="1"/>
        <v>172</v>
      </c>
      <c r="M45" s="273">
        <f t="shared" si="1"/>
        <v>169</v>
      </c>
      <c r="N45" s="273">
        <f t="shared" si="1"/>
        <v>166</v>
      </c>
      <c r="O45" s="273">
        <f t="shared" si="1"/>
        <v>163</v>
      </c>
      <c r="P45" s="273">
        <f t="shared" si="1"/>
        <v>160</v>
      </c>
      <c r="Q45" s="273">
        <f t="shared" si="1"/>
        <v>157</v>
      </c>
      <c r="R45" s="273">
        <f t="shared" si="1"/>
        <v>154</v>
      </c>
      <c r="S45" s="273">
        <f t="shared" si="1"/>
        <v>150</v>
      </c>
      <c r="T45" s="274">
        <f t="shared" si="1"/>
        <v>147</v>
      </c>
    </row>
    <row r="46" spans="2:20" s="257" customFormat="1" ht="15" customHeight="1" thickBot="1" x14ac:dyDescent="0.2">
      <c r="B46" s="807" t="s">
        <v>328</v>
      </c>
      <c r="C46" s="808"/>
      <c r="D46" s="808"/>
      <c r="E46" s="809"/>
      <c r="F46" s="275">
        <v>282</v>
      </c>
      <c r="G46" s="276">
        <f t="shared" si="1"/>
        <v>276</v>
      </c>
      <c r="H46" s="277">
        <f t="shared" si="1"/>
        <v>271</v>
      </c>
      <c r="I46" s="277">
        <f t="shared" si="1"/>
        <v>267</v>
      </c>
      <c r="J46" s="277">
        <f t="shared" si="1"/>
        <v>262</v>
      </c>
      <c r="K46" s="277">
        <f t="shared" si="1"/>
        <v>258</v>
      </c>
      <c r="L46" s="277">
        <f t="shared" si="1"/>
        <v>253</v>
      </c>
      <c r="M46" s="277">
        <f t="shared" si="1"/>
        <v>248</v>
      </c>
      <c r="N46" s="277">
        <f t="shared" si="1"/>
        <v>244</v>
      </c>
      <c r="O46" s="277">
        <f t="shared" si="1"/>
        <v>239</v>
      </c>
      <c r="P46" s="277">
        <f t="shared" si="1"/>
        <v>235</v>
      </c>
      <c r="Q46" s="277">
        <f t="shared" si="1"/>
        <v>230</v>
      </c>
      <c r="R46" s="277">
        <f t="shared" si="1"/>
        <v>225</v>
      </c>
      <c r="S46" s="277">
        <f t="shared" si="1"/>
        <v>221</v>
      </c>
      <c r="T46" s="278">
        <f t="shared" si="1"/>
        <v>216</v>
      </c>
    </row>
    <row r="47" spans="2:20" s="257" customFormat="1" ht="15" customHeight="1" thickTop="1" thickBot="1" x14ac:dyDescent="0.2">
      <c r="B47" s="810" t="s">
        <v>4</v>
      </c>
      <c r="C47" s="811"/>
      <c r="D47" s="811"/>
      <c r="E47" s="812"/>
      <c r="F47" s="279">
        <f>SUM(F37:F46)</f>
        <v>1118</v>
      </c>
      <c r="G47" s="280">
        <f t="shared" ref="G47" si="2">SUM(G37:G46)</f>
        <v>1094</v>
      </c>
      <c r="H47" s="281">
        <f t="shared" ref="H47" si="3">SUM(H37:H46)</f>
        <v>1076</v>
      </c>
      <c r="I47" s="281">
        <f t="shared" ref="I47" si="4">SUM(I37:I46)</f>
        <v>1058</v>
      </c>
      <c r="J47" s="281">
        <f t="shared" ref="J47" si="5">SUM(J37:J46)</f>
        <v>1039</v>
      </c>
      <c r="K47" s="281">
        <f t="shared" ref="K47" si="6">SUM(K37:K46)</f>
        <v>1023</v>
      </c>
      <c r="L47" s="281">
        <f t="shared" ref="L47" si="7">SUM(L37:L46)</f>
        <v>1002</v>
      </c>
      <c r="M47" s="281">
        <f t="shared" ref="M47" si="8">SUM(M37:M46)</f>
        <v>985</v>
      </c>
      <c r="N47" s="281">
        <f t="shared" ref="N47" si="9">SUM(N37:N46)</f>
        <v>967</v>
      </c>
      <c r="O47" s="281">
        <f t="shared" ref="O47" si="10">SUM(O37:O46)</f>
        <v>947</v>
      </c>
      <c r="P47" s="281">
        <f t="shared" ref="P47" si="11">SUM(P37:P46)</f>
        <v>932</v>
      </c>
      <c r="Q47" s="281">
        <f t="shared" ref="Q47" si="12">SUM(Q37:Q46)</f>
        <v>912</v>
      </c>
      <c r="R47" s="281">
        <f t="shared" ref="R47" si="13">SUM(R37:R46)</f>
        <v>894</v>
      </c>
      <c r="S47" s="281">
        <f t="shared" ref="S47" si="14">SUM(S37:S46)</f>
        <v>874</v>
      </c>
      <c r="T47" s="282">
        <f t="shared" ref="T47" si="15">SUM(T37:T46)</f>
        <v>858</v>
      </c>
    </row>
    <row r="48" spans="2:20" s="257" customFormat="1" ht="15" customHeight="1" x14ac:dyDescent="0.15">
      <c r="B48" s="804" t="s">
        <v>381</v>
      </c>
      <c r="C48" s="805"/>
      <c r="D48" s="805"/>
      <c r="E48" s="806"/>
      <c r="F48" s="283">
        <f t="shared" ref="F48:T48" si="16">ROUNDUP(F47/20,1)</f>
        <v>55.9</v>
      </c>
      <c r="G48" s="284">
        <f t="shared" si="16"/>
        <v>54.7</v>
      </c>
      <c r="H48" s="285">
        <f t="shared" si="16"/>
        <v>53.8</v>
      </c>
      <c r="I48" s="285">
        <f t="shared" si="16"/>
        <v>52.9</v>
      </c>
      <c r="J48" s="285">
        <f t="shared" si="16"/>
        <v>52</v>
      </c>
      <c r="K48" s="285">
        <f t="shared" si="16"/>
        <v>51.2</v>
      </c>
      <c r="L48" s="285">
        <f t="shared" si="16"/>
        <v>50.1</v>
      </c>
      <c r="M48" s="285">
        <f t="shared" si="16"/>
        <v>49.300000000000004</v>
      </c>
      <c r="N48" s="285">
        <f t="shared" si="16"/>
        <v>48.4</v>
      </c>
      <c r="O48" s="285">
        <f t="shared" si="16"/>
        <v>47.4</v>
      </c>
      <c r="P48" s="285">
        <f t="shared" si="16"/>
        <v>46.6</v>
      </c>
      <c r="Q48" s="285">
        <f t="shared" si="16"/>
        <v>45.6</v>
      </c>
      <c r="R48" s="285">
        <f t="shared" si="16"/>
        <v>44.7</v>
      </c>
      <c r="S48" s="285">
        <f t="shared" si="16"/>
        <v>43.7</v>
      </c>
      <c r="T48" s="286">
        <f t="shared" si="16"/>
        <v>42.9</v>
      </c>
    </row>
    <row r="49" spans="2:20" s="257" customFormat="1" ht="15" customHeight="1" thickBot="1" x14ac:dyDescent="0.2">
      <c r="B49" s="813" t="s">
        <v>330</v>
      </c>
      <c r="C49" s="814"/>
      <c r="D49" s="814"/>
      <c r="E49" s="815"/>
      <c r="F49" s="287">
        <f>F48/$F$48</f>
        <v>1</v>
      </c>
      <c r="G49" s="288">
        <f t="shared" ref="G49:T49" si="17">G48/$F$48</f>
        <v>0.97853309481216466</v>
      </c>
      <c r="H49" s="289">
        <f t="shared" si="17"/>
        <v>0.96243291592128799</v>
      </c>
      <c r="I49" s="289">
        <f t="shared" si="17"/>
        <v>0.94633273703041143</v>
      </c>
      <c r="J49" s="289">
        <f t="shared" si="17"/>
        <v>0.93023255813953487</v>
      </c>
      <c r="K49" s="289">
        <f t="shared" si="17"/>
        <v>0.91592128801431139</v>
      </c>
      <c r="L49" s="289">
        <f t="shared" si="17"/>
        <v>0.8962432915921289</v>
      </c>
      <c r="M49" s="289">
        <f t="shared" si="17"/>
        <v>0.8819320214669053</v>
      </c>
      <c r="N49" s="289">
        <f t="shared" si="17"/>
        <v>0.86583184257602863</v>
      </c>
      <c r="O49" s="289">
        <f t="shared" si="17"/>
        <v>0.84794275491949911</v>
      </c>
      <c r="P49" s="289">
        <f t="shared" si="17"/>
        <v>0.83363148479427551</v>
      </c>
      <c r="Q49" s="289">
        <f t="shared" si="17"/>
        <v>0.81574239713774599</v>
      </c>
      <c r="R49" s="289">
        <f t="shared" si="17"/>
        <v>0.79964221824686943</v>
      </c>
      <c r="S49" s="289">
        <f t="shared" si="17"/>
        <v>0.78175313059034002</v>
      </c>
      <c r="T49" s="290">
        <f t="shared" si="17"/>
        <v>0.76744186046511631</v>
      </c>
    </row>
    <row r="50" spans="2:20" s="257" customFormat="1" ht="15" customHeight="1" thickBot="1" x14ac:dyDescent="0.2">
      <c r="B50" s="795" t="s">
        <v>382</v>
      </c>
      <c r="C50" s="796"/>
      <c r="D50" s="796"/>
      <c r="E50" s="797"/>
      <c r="F50" s="291">
        <v>66</v>
      </c>
      <c r="G50" s="292">
        <f t="shared" ref="G50:T50" si="18">ROUNDUP($F$50*G49,1)</f>
        <v>64.599999999999994</v>
      </c>
      <c r="H50" s="293">
        <f t="shared" si="18"/>
        <v>63.6</v>
      </c>
      <c r="I50" s="293">
        <f t="shared" si="18"/>
        <v>62.5</v>
      </c>
      <c r="J50" s="293">
        <f t="shared" si="18"/>
        <v>61.4</v>
      </c>
      <c r="K50" s="293">
        <f t="shared" si="18"/>
        <v>60.5</v>
      </c>
      <c r="L50" s="293">
        <f t="shared" si="18"/>
        <v>59.2</v>
      </c>
      <c r="M50" s="293">
        <f t="shared" si="18"/>
        <v>58.300000000000004</v>
      </c>
      <c r="N50" s="293">
        <f t="shared" si="18"/>
        <v>57.2</v>
      </c>
      <c r="O50" s="293">
        <f t="shared" si="18"/>
        <v>56</v>
      </c>
      <c r="P50" s="293">
        <f t="shared" si="18"/>
        <v>55.1</v>
      </c>
      <c r="Q50" s="293">
        <f t="shared" si="18"/>
        <v>53.9</v>
      </c>
      <c r="R50" s="293">
        <f t="shared" si="18"/>
        <v>52.800000000000004</v>
      </c>
      <c r="S50" s="293">
        <f t="shared" si="18"/>
        <v>51.6</v>
      </c>
      <c r="T50" s="294">
        <f t="shared" si="18"/>
        <v>50.7</v>
      </c>
    </row>
    <row r="51" spans="2:20" s="257" customFormat="1" ht="15" customHeight="1" thickBot="1" x14ac:dyDescent="0.2">
      <c r="B51" s="798" t="s">
        <v>383</v>
      </c>
      <c r="C51" s="799"/>
      <c r="D51" s="799"/>
      <c r="E51" s="800"/>
      <c r="F51" s="295">
        <f>F50*5</f>
        <v>330</v>
      </c>
      <c r="G51" s="296">
        <f t="shared" ref="G51:T51" si="19">G50*5</f>
        <v>323</v>
      </c>
      <c r="H51" s="297">
        <f t="shared" si="19"/>
        <v>318</v>
      </c>
      <c r="I51" s="297">
        <f t="shared" si="19"/>
        <v>312.5</v>
      </c>
      <c r="J51" s="297">
        <f t="shared" si="19"/>
        <v>307</v>
      </c>
      <c r="K51" s="297">
        <f t="shared" si="19"/>
        <v>302.5</v>
      </c>
      <c r="L51" s="297">
        <f t="shared" si="19"/>
        <v>296</v>
      </c>
      <c r="M51" s="297">
        <f t="shared" si="19"/>
        <v>291.5</v>
      </c>
      <c r="N51" s="297">
        <f t="shared" si="19"/>
        <v>286</v>
      </c>
      <c r="O51" s="297">
        <f t="shared" si="19"/>
        <v>280</v>
      </c>
      <c r="P51" s="297">
        <f t="shared" si="19"/>
        <v>275.5</v>
      </c>
      <c r="Q51" s="297">
        <f t="shared" si="19"/>
        <v>269.5</v>
      </c>
      <c r="R51" s="297">
        <f t="shared" si="19"/>
        <v>264</v>
      </c>
      <c r="S51" s="297">
        <f t="shared" si="19"/>
        <v>258</v>
      </c>
      <c r="T51" s="298">
        <f t="shared" si="19"/>
        <v>253.5</v>
      </c>
    </row>
    <row r="52" spans="2:20" s="257" customFormat="1" ht="12" customHeight="1" x14ac:dyDescent="0.15"/>
    <row r="54" spans="2:20" s="36" customFormat="1" ht="13.5" x14ac:dyDescent="0.15">
      <c r="B54" s="110"/>
      <c r="C54" s="110"/>
    </row>
  </sheetData>
  <mergeCells count="33">
    <mergeCell ref="B50:E50"/>
    <mergeCell ref="B51:E51"/>
    <mergeCell ref="B36:E36"/>
    <mergeCell ref="B45:E45"/>
    <mergeCell ref="B46:E46"/>
    <mergeCell ref="B47:E47"/>
    <mergeCell ref="B48:E48"/>
    <mergeCell ref="B49:E49"/>
    <mergeCell ref="B40:E40"/>
    <mergeCell ref="B41:E41"/>
    <mergeCell ref="B42:E42"/>
    <mergeCell ref="B43:E43"/>
    <mergeCell ref="B44:E44"/>
    <mergeCell ref="B34:E34"/>
    <mergeCell ref="B35:E35"/>
    <mergeCell ref="B37:E37"/>
    <mergeCell ref="B38:E38"/>
    <mergeCell ref="B39:E39"/>
    <mergeCell ref="C11:E11"/>
    <mergeCell ref="B4:U4"/>
    <mergeCell ref="H6:T6"/>
    <mergeCell ref="B7:E7"/>
    <mergeCell ref="C9:E9"/>
    <mergeCell ref="C10:E10"/>
    <mergeCell ref="C19:E19"/>
    <mergeCell ref="C20:E20"/>
    <mergeCell ref="B21:E21"/>
    <mergeCell ref="C13:E13"/>
    <mergeCell ref="C14:E14"/>
    <mergeCell ref="C15:E15"/>
    <mergeCell ref="C16:E16"/>
    <mergeCell ref="C17:E17"/>
    <mergeCell ref="C18:E18"/>
  </mergeCells>
  <phoneticPr fontId="3"/>
  <pageMargins left="0.7" right="0.7" top="0.75" bottom="0.75" header="0.3" footer="0.3"/>
  <pageSetup paperSize="8" scale="86"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theme="4" tint="0.59999389629810485"/>
  </sheetPr>
  <dimension ref="A1:V90"/>
  <sheetViews>
    <sheetView view="pageBreakPreview" zoomScale="84" zoomScaleNormal="85" zoomScaleSheetLayoutView="130" workbookViewId="0">
      <selection activeCell="F41" sqref="F41"/>
    </sheetView>
  </sheetViews>
  <sheetFormatPr defaultColWidth="9" defaultRowHeight="14.25" customHeight="1" x14ac:dyDescent="0.15"/>
  <cols>
    <col min="1" max="1" width="3.875" style="108" customWidth="1"/>
    <col min="2" max="2" width="8.875" style="108" customWidth="1"/>
    <col min="3" max="3" width="15.125" style="108" customWidth="1"/>
    <col min="4" max="5" width="21" style="108" customWidth="1"/>
    <col min="6" max="6" width="40.375" style="108" customWidth="1"/>
    <col min="7" max="21" width="9.625" style="108" customWidth="1"/>
    <col min="22" max="22" width="10.625" style="108" customWidth="1"/>
    <col min="23" max="16384" width="9" style="108"/>
  </cols>
  <sheetData>
    <row r="1" spans="2:22" ht="17.25" customHeight="1" x14ac:dyDescent="0.15">
      <c r="B1" s="115" t="s">
        <v>309</v>
      </c>
      <c r="C1" s="116"/>
      <c r="D1" s="116"/>
      <c r="E1" s="116"/>
      <c r="F1" s="116"/>
      <c r="G1" s="116"/>
      <c r="H1" s="116"/>
      <c r="I1" s="116"/>
      <c r="J1" s="116"/>
      <c r="K1" s="116"/>
      <c r="L1" s="116"/>
      <c r="M1" s="116"/>
      <c r="N1" s="116"/>
      <c r="O1" s="116"/>
      <c r="P1" s="116"/>
      <c r="Q1" s="116"/>
      <c r="R1" s="116"/>
      <c r="S1" s="116"/>
      <c r="T1" s="116"/>
      <c r="U1" s="116"/>
      <c r="V1" s="117"/>
    </row>
    <row r="2" spans="2:22" ht="17.25" customHeight="1" x14ac:dyDescent="0.15">
      <c r="B2" s="115"/>
      <c r="C2" s="116"/>
      <c r="D2" s="116"/>
      <c r="E2" s="116"/>
      <c r="F2" s="116"/>
      <c r="G2" s="116"/>
      <c r="H2" s="116"/>
      <c r="I2" s="116"/>
      <c r="J2" s="116"/>
      <c r="K2" s="116"/>
      <c r="L2" s="116"/>
      <c r="M2" s="116"/>
      <c r="N2" s="116"/>
      <c r="O2" s="116"/>
      <c r="P2" s="116"/>
      <c r="Q2" s="116"/>
      <c r="R2" s="116"/>
      <c r="S2" s="116"/>
      <c r="T2" s="116"/>
      <c r="U2" s="116"/>
      <c r="V2" s="117"/>
    </row>
    <row r="3" spans="2:22" ht="17.25" customHeight="1" x14ac:dyDescent="0.15">
      <c r="B3" s="115"/>
      <c r="C3" s="116"/>
      <c r="D3" s="116"/>
      <c r="E3" s="116"/>
      <c r="F3" s="116"/>
      <c r="G3" s="116"/>
      <c r="H3" s="116"/>
      <c r="I3" s="116"/>
      <c r="J3" s="116"/>
      <c r="K3" s="116"/>
      <c r="L3" s="116"/>
      <c r="M3" s="116"/>
      <c r="N3" s="116"/>
      <c r="O3" s="116"/>
      <c r="P3" s="116"/>
      <c r="Q3" s="116"/>
      <c r="R3" s="116"/>
      <c r="S3" s="116"/>
      <c r="T3" s="116"/>
      <c r="U3" s="116"/>
      <c r="V3" s="117"/>
    </row>
    <row r="4" spans="2:22" ht="25.15" customHeight="1" x14ac:dyDescent="0.15">
      <c r="B4" s="667" t="s">
        <v>179</v>
      </c>
      <c r="C4" s="667"/>
      <c r="D4" s="667"/>
      <c r="E4" s="667"/>
      <c r="F4" s="667"/>
      <c r="G4" s="667"/>
      <c r="H4" s="667"/>
      <c r="I4" s="667"/>
      <c r="J4" s="667"/>
      <c r="K4" s="667"/>
      <c r="L4" s="667"/>
      <c r="M4" s="667"/>
      <c r="N4" s="667"/>
      <c r="O4" s="667"/>
      <c r="P4" s="667"/>
      <c r="Q4" s="667"/>
      <c r="R4" s="667"/>
      <c r="S4" s="667"/>
      <c r="T4" s="667"/>
      <c r="U4" s="667"/>
      <c r="V4" s="667"/>
    </row>
    <row r="5" spans="2:22" ht="14.25" customHeight="1" x14ac:dyDescent="0.15">
      <c r="B5" s="299"/>
      <c r="C5" s="116"/>
      <c r="D5" s="116"/>
      <c r="E5" s="116"/>
      <c r="F5" s="116"/>
      <c r="G5" s="116"/>
      <c r="H5" s="116"/>
      <c r="I5" s="116"/>
      <c r="J5" s="116"/>
      <c r="K5" s="116"/>
      <c r="L5" s="116"/>
      <c r="M5" s="116"/>
      <c r="N5" s="116"/>
      <c r="O5" s="116"/>
      <c r="P5" s="116"/>
      <c r="Q5" s="116"/>
      <c r="R5" s="116"/>
      <c r="S5" s="116"/>
      <c r="T5" s="116"/>
      <c r="U5" s="116"/>
      <c r="V5" s="116"/>
    </row>
    <row r="6" spans="2:22" ht="16.149999999999999" customHeight="1" thickBot="1" x14ac:dyDescent="0.2">
      <c r="B6" s="300" t="s">
        <v>17</v>
      </c>
      <c r="G6" s="301"/>
      <c r="H6" s="301"/>
      <c r="I6" s="301"/>
      <c r="J6" s="301"/>
      <c r="K6" s="301"/>
      <c r="L6" s="301"/>
      <c r="M6" s="301"/>
      <c r="N6" s="301"/>
      <c r="O6" s="301"/>
      <c r="P6" s="301"/>
      <c r="Q6" s="301"/>
      <c r="R6" s="301"/>
      <c r="S6" s="301"/>
      <c r="T6" s="301"/>
      <c r="U6" s="301"/>
      <c r="V6" s="92" t="s">
        <v>15</v>
      </c>
    </row>
    <row r="7" spans="2:22" ht="16.149999999999999" customHeight="1" x14ac:dyDescent="0.15">
      <c r="B7" s="819" t="s">
        <v>1</v>
      </c>
      <c r="C7" s="821" t="s">
        <v>2</v>
      </c>
      <c r="D7" s="821" t="s">
        <v>3</v>
      </c>
      <c r="E7" s="821" t="s">
        <v>61</v>
      </c>
      <c r="F7" s="836" t="s">
        <v>14</v>
      </c>
      <c r="G7" s="97">
        <v>1</v>
      </c>
      <c r="H7" s="97">
        <v>2</v>
      </c>
      <c r="I7" s="97">
        <v>3</v>
      </c>
      <c r="J7" s="97">
        <v>4</v>
      </c>
      <c r="K7" s="97">
        <v>5</v>
      </c>
      <c r="L7" s="97">
        <v>6</v>
      </c>
      <c r="M7" s="97">
        <v>7</v>
      </c>
      <c r="N7" s="97">
        <v>8</v>
      </c>
      <c r="O7" s="97">
        <v>9</v>
      </c>
      <c r="P7" s="97">
        <v>10</v>
      </c>
      <c r="Q7" s="97">
        <v>11</v>
      </c>
      <c r="R7" s="97">
        <v>12</v>
      </c>
      <c r="S7" s="97">
        <v>13</v>
      </c>
      <c r="T7" s="97">
        <v>14</v>
      </c>
      <c r="U7" s="98">
        <v>15</v>
      </c>
      <c r="V7" s="638" t="s">
        <v>265</v>
      </c>
    </row>
    <row r="8" spans="2:22" ht="24" x14ac:dyDescent="0.15">
      <c r="B8" s="820"/>
      <c r="C8" s="822"/>
      <c r="D8" s="822"/>
      <c r="E8" s="822"/>
      <c r="F8" s="837"/>
      <c r="G8" s="85" t="s">
        <v>85</v>
      </c>
      <c r="H8" s="85" t="s">
        <v>86</v>
      </c>
      <c r="I8" s="85" t="s">
        <v>87</v>
      </c>
      <c r="J8" s="85" t="s">
        <v>88</v>
      </c>
      <c r="K8" s="85" t="s">
        <v>89</v>
      </c>
      <c r="L8" s="85" t="s">
        <v>90</v>
      </c>
      <c r="M8" s="85" t="s">
        <v>91</v>
      </c>
      <c r="N8" s="85" t="s">
        <v>92</v>
      </c>
      <c r="O8" s="85" t="s">
        <v>93</v>
      </c>
      <c r="P8" s="85" t="s">
        <v>94</v>
      </c>
      <c r="Q8" s="85" t="s">
        <v>95</v>
      </c>
      <c r="R8" s="85" t="s">
        <v>96</v>
      </c>
      <c r="S8" s="85" t="s">
        <v>97</v>
      </c>
      <c r="T8" s="85" t="s">
        <v>98</v>
      </c>
      <c r="U8" s="99" t="s">
        <v>99</v>
      </c>
      <c r="V8" s="639"/>
    </row>
    <row r="9" spans="2:22" ht="16.149999999999999" customHeight="1" x14ac:dyDescent="0.15">
      <c r="B9" s="302" t="s">
        <v>5</v>
      </c>
      <c r="C9" s="303" t="s">
        <v>6</v>
      </c>
      <c r="D9" s="304" t="s">
        <v>13</v>
      </c>
      <c r="E9" s="305" t="s">
        <v>62</v>
      </c>
      <c r="F9" s="305" t="s">
        <v>12</v>
      </c>
      <c r="G9" s="487"/>
      <c r="H9" s="488"/>
      <c r="I9" s="489"/>
      <c r="J9" s="489"/>
      <c r="K9" s="489"/>
      <c r="L9" s="489"/>
      <c r="M9" s="489"/>
      <c r="N9" s="489"/>
      <c r="O9" s="489"/>
      <c r="P9" s="489"/>
      <c r="Q9" s="489"/>
      <c r="R9" s="489"/>
      <c r="S9" s="489"/>
      <c r="T9" s="489"/>
      <c r="U9" s="490"/>
      <c r="V9" s="481"/>
    </row>
    <row r="10" spans="2:22" ht="16.149999999999999" customHeight="1" x14ac:dyDescent="0.15">
      <c r="B10" s="302"/>
      <c r="C10" s="303"/>
      <c r="D10" s="306"/>
      <c r="E10" s="307"/>
      <c r="F10" s="307"/>
      <c r="G10" s="491"/>
      <c r="H10" s="492"/>
      <c r="I10" s="493"/>
      <c r="J10" s="493"/>
      <c r="K10" s="493"/>
      <c r="L10" s="493"/>
      <c r="M10" s="493"/>
      <c r="N10" s="493"/>
      <c r="O10" s="493"/>
      <c r="P10" s="493"/>
      <c r="Q10" s="493"/>
      <c r="R10" s="493"/>
      <c r="S10" s="493"/>
      <c r="T10" s="493"/>
      <c r="U10" s="494"/>
      <c r="V10" s="482"/>
    </row>
    <row r="11" spans="2:22" ht="16.149999999999999" customHeight="1" x14ac:dyDescent="0.15">
      <c r="B11" s="302"/>
      <c r="C11" s="308" t="s">
        <v>7</v>
      </c>
      <c r="D11" s="304"/>
      <c r="E11" s="305"/>
      <c r="F11" s="305"/>
      <c r="G11" s="487"/>
      <c r="H11" s="488"/>
      <c r="I11" s="489"/>
      <c r="J11" s="489"/>
      <c r="K11" s="489"/>
      <c r="L11" s="489"/>
      <c r="M11" s="489"/>
      <c r="N11" s="489"/>
      <c r="O11" s="489"/>
      <c r="P11" s="489"/>
      <c r="Q11" s="489"/>
      <c r="R11" s="489"/>
      <c r="S11" s="489"/>
      <c r="T11" s="489"/>
      <c r="U11" s="490"/>
      <c r="V11" s="481"/>
    </row>
    <row r="12" spans="2:22" ht="16.149999999999999" customHeight="1" x14ac:dyDescent="0.15">
      <c r="B12" s="302"/>
      <c r="C12" s="309"/>
      <c r="D12" s="306"/>
      <c r="E12" s="307"/>
      <c r="F12" s="307"/>
      <c r="G12" s="491"/>
      <c r="H12" s="492"/>
      <c r="I12" s="493"/>
      <c r="J12" s="493"/>
      <c r="K12" s="493"/>
      <c r="L12" s="493"/>
      <c r="M12" s="493"/>
      <c r="N12" s="493"/>
      <c r="O12" s="493"/>
      <c r="P12" s="493"/>
      <c r="Q12" s="493"/>
      <c r="R12" s="493"/>
      <c r="S12" s="493"/>
      <c r="T12" s="493"/>
      <c r="U12" s="494"/>
      <c r="V12" s="482"/>
    </row>
    <row r="13" spans="2:22" ht="16.149999999999999" customHeight="1" x14ac:dyDescent="0.15">
      <c r="B13" s="302"/>
      <c r="C13" s="308" t="s">
        <v>11</v>
      </c>
      <c r="D13" s="304"/>
      <c r="E13" s="305"/>
      <c r="F13" s="305"/>
      <c r="G13" s="487"/>
      <c r="H13" s="488"/>
      <c r="I13" s="489"/>
      <c r="J13" s="489"/>
      <c r="K13" s="489"/>
      <c r="L13" s="489"/>
      <c r="M13" s="489"/>
      <c r="N13" s="489"/>
      <c r="O13" s="489"/>
      <c r="P13" s="489"/>
      <c r="Q13" s="489"/>
      <c r="R13" s="489"/>
      <c r="S13" s="489"/>
      <c r="T13" s="489"/>
      <c r="U13" s="490"/>
      <c r="V13" s="481"/>
    </row>
    <row r="14" spans="2:22" ht="16.149999999999999" customHeight="1" x14ac:dyDescent="0.15">
      <c r="B14" s="310"/>
      <c r="C14" s="309"/>
      <c r="D14" s="306"/>
      <c r="E14" s="307"/>
      <c r="F14" s="307"/>
      <c r="G14" s="491"/>
      <c r="H14" s="492"/>
      <c r="I14" s="493"/>
      <c r="J14" s="493"/>
      <c r="K14" s="493"/>
      <c r="L14" s="493"/>
      <c r="M14" s="493"/>
      <c r="N14" s="493"/>
      <c r="O14" s="493"/>
      <c r="P14" s="493"/>
      <c r="Q14" s="493"/>
      <c r="R14" s="493"/>
      <c r="S14" s="493"/>
      <c r="T14" s="493"/>
      <c r="U14" s="494"/>
      <c r="V14" s="482"/>
    </row>
    <row r="15" spans="2:22" ht="16.149999999999999" customHeight="1" x14ac:dyDescent="0.15">
      <c r="B15" s="311" t="s">
        <v>8</v>
      </c>
      <c r="C15" s="308" t="s">
        <v>9</v>
      </c>
      <c r="D15" s="304"/>
      <c r="E15" s="305"/>
      <c r="F15" s="305"/>
      <c r="G15" s="487"/>
      <c r="H15" s="488"/>
      <c r="I15" s="489"/>
      <c r="J15" s="489"/>
      <c r="K15" s="489"/>
      <c r="L15" s="489"/>
      <c r="M15" s="489"/>
      <c r="N15" s="489"/>
      <c r="O15" s="489"/>
      <c r="P15" s="489"/>
      <c r="Q15" s="489"/>
      <c r="R15" s="489"/>
      <c r="S15" s="489"/>
      <c r="T15" s="489"/>
      <c r="U15" s="490"/>
      <c r="V15" s="481"/>
    </row>
    <row r="16" spans="2:22" ht="16.149999999999999" customHeight="1" x14ac:dyDescent="0.15">
      <c r="B16" s="302"/>
      <c r="C16" s="303"/>
      <c r="D16" s="306"/>
      <c r="E16" s="307"/>
      <c r="F16" s="307"/>
      <c r="G16" s="491"/>
      <c r="H16" s="492"/>
      <c r="I16" s="493"/>
      <c r="J16" s="493"/>
      <c r="K16" s="493"/>
      <c r="L16" s="493"/>
      <c r="M16" s="493"/>
      <c r="N16" s="493"/>
      <c r="O16" s="493"/>
      <c r="P16" s="493"/>
      <c r="Q16" s="493"/>
      <c r="R16" s="493"/>
      <c r="S16" s="493"/>
      <c r="T16" s="493"/>
      <c r="U16" s="494"/>
      <c r="V16" s="482"/>
    </row>
    <row r="17" spans="2:22" ht="16.149999999999999" customHeight="1" x14ac:dyDescent="0.15">
      <c r="B17" s="302"/>
      <c r="C17" s="308" t="s">
        <v>18</v>
      </c>
      <c r="D17" s="304"/>
      <c r="E17" s="305"/>
      <c r="F17" s="305"/>
      <c r="G17" s="487"/>
      <c r="H17" s="488"/>
      <c r="I17" s="489"/>
      <c r="J17" s="489"/>
      <c r="K17" s="489"/>
      <c r="L17" s="489"/>
      <c r="M17" s="489"/>
      <c r="N17" s="489"/>
      <c r="O17" s="489"/>
      <c r="P17" s="489"/>
      <c r="Q17" s="489"/>
      <c r="R17" s="489"/>
      <c r="S17" s="489"/>
      <c r="T17" s="489"/>
      <c r="U17" s="490"/>
      <c r="V17" s="481"/>
    </row>
    <row r="18" spans="2:22" ht="16.149999999999999" customHeight="1" x14ac:dyDescent="0.15">
      <c r="B18" s="302"/>
      <c r="C18" s="309"/>
      <c r="D18" s="306"/>
      <c r="E18" s="307"/>
      <c r="F18" s="307"/>
      <c r="G18" s="491"/>
      <c r="H18" s="492"/>
      <c r="I18" s="493"/>
      <c r="J18" s="493"/>
      <c r="K18" s="493"/>
      <c r="L18" s="493"/>
      <c r="M18" s="493"/>
      <c r="N18" s="493"/>
      <c r="O18" s="493"/>
      <c r="P18" s="493"/>
      <c r="Q18" s="493"/>
      <c r="R18" s="493"/>
      <c r="S18" s="493"/>
      <c r="T18" s="493"/>
      <c r="U18" s="494"/>
      <c r="V18" s="482"/>
    </row>
    <row r="19" spans="2:22" ht="16.149999999999999" customHeight="1" x14ac:dyDescent="0.15">
      <c r="B19" s="302"/>
      <c r="C19" s="303" t="s">
        <v>20</v>
      </c>
      <c r="D19" s="304"/>
      <c r="E19" s="305"/>
      <c r="F19" s="305"/>
      <c r="G19" s="487"/>
      <c r="H19" s="488"/>
      <c r="I19" s="489"/>
      <c r="J19" s="489"/>
      <c r="K19" s="489"/>
      <c r="L19" s="489"/>
      <c r="M19" s="489"/>
      <c r="N19" s="489"/>
      <c r="O19" s="489"/>
      <c r="P19" s="489"/>
      <c r="Q19" s="489"/>
      <c r="R19" s="489"/>
      <c r="S19" s="489"/>
      <c r="T19" s="489"/>
      <c r="U19" s="490"/>
      <c r="V19" s="481"/>
    </row>
    <row r="20" spans="2:22" ht="16.149999999999999" customHeight="1" x14ac:dyDescent="0.15">
      <c r="B20" s="302"/>
      <c r="C20" s="303"/>
      <c r="D20" s="306"/>
      <c r="E20" s="307"/>
      <c r="F20" s="307"/>
      <c r="G20" s="491"/>
      <c r="H20" s="492"/>
      <c r="I20" s="493"/>
      <c r="J20" s="493"/>
      <c r="K20" s="493"/>
      <c r="L20" s="493"/>
      <c r="M20" s="493"/>
      <c r="N20" s="493"/>
      <c r="O20" s="493"/>
      <c r="P20" s="493"/>
      <c r="Q20" s="493"/>
      <c r="R20" s="493"/>
      <c r="S20" s="493"/>
      <c r="T20" s="493"/>
      <c r="U20" s="494"/>
      <c r="V20" s="482"/>
    </row>
    <row r="21" spans="2:22" ht="16.149999999999999" customHeight="1" x14ac:dyDescent="0.15">
      <c r="B21" s="302"/>
      <c r="C21" s="308" t="s">
        <v>19</v>
      </c>
      <c r="D21" s="304"/>
      <c r="E21" s="305"/>
      <c r="F21" s="305"/>
      <c r="G21" s="487"/>
      <c r="H21" s="488"/>
      <c r="I21" s="489"/>
      <c r="J21" s="489"/>
      <c r="K21" s="489"/>
      <c r="L21" s="489"/>
      <c r="M21" s="489"/>
      <c r="N21" s="489"/>
      <c r="O21" s="489"/>
      <c r="P21" s="489"/>
      <c r="Q21" s="489"/>
      <c r="R21" s="489"/>
      <c r="S21" s="489"/>
      <c r="T21" s="489"/>
      <c r="U21" s="490"/>
      <c r="V21" s="481"/>
    </row>
    <row r="22" spans="2:22" ht="16.149999999999999" customHeight="1" x14ac:dyDescent="0.15">
      <c r="B22" s="302"/>
      <c r="C22" s="309"/>
      <c r="D22" s="306"/>
      <c r="E22" s="307"/>
      <c r="F22" s="307"/>
      <c r="G22" s="491"/>
      <c r="H22" s="492"/>
      <c r="I22" s="493"/>
      <c r="J22" s="493"/>
      <c r="K22" s="493"/>
      <c r="L22" s="493"/>
      <c r="M22" s="493"/>
      <c r="N22" s="493"/>
      <c r="O22" s="493"/>
      <c r="P22" s="493"/>
      <c r="Q22" s="493"/>
      <c r="R22" s="493"/>
      <c r="S22" s="493"/>
      <c r="T22" s="493"/>
      <c r="U22" s="494"/>
      <c r="V22" s="482"/>
    </row>
    <row r="23" spans="2:22" ht="16.149999999999999" customHeight="1" x14ac:dyDescent="0.15">
      <c r="B23" s="312"/>
      <c r="C23" s="313"/>
      <c r="D23" s="304"/>
      <c r="E23" s="305"/>
      <c r="F23" s="305"/>
      <c r="G23" s="487"/>
      <c r="H23" s="488"/>
      <c r="I23" s="489"/>
      <c r="J23" s="489"/>
      <c r="K23" s="489"/>
      <c r="L23" s="489"/>
      <c r="M23" s="489"/>
      <c r="N23" s="489"/>
      <c r="O23" s="489"/>
      <c r="P23" s="489"/>
      <c r="Q23" s="489"/>
      <c r="R23" s="489"/>
      <c r="S23" s="489"/>
      <c r="T23" s="489"/>
      <c r="U23" s="490"/>
      <c r="V23" s="481"/>
    </row>
    <row r="24" spans="2:22" ht="16.149999999999999" customHeight="1" x14ac:dyDescent="0.15">
      <c r="B24" s="314"/>
      <c r="C24" s="309"/>
      <c r="D24" s="306"/>
      <c r="E24" s="307"/>
      <c r="F24" s="307"/>
      <c r="G24" s="491"/>
      <c r="H24" s="492"/>
      <c r="I24" s="493"/>
      <c r="J24" s="493"/>
      <c r="K24" s="493"/>
      <c r="L24" s="493"/>
      <c r="M24" s="493"/>
      <c r="N24" s="493"/>
      <c r="O24" s="493"/>
      <c r="P24" s="493"/>
      <c r="Q24" s="493"/>
      <c r="R24" s="493"/>
      <c r="S24" s="493"/>
      <c r="T24" s="493"/>
      <c r="U24" s="494"/>
      <c r="V24" s="482"/>
    </row>
    <row r="25" spans="2:22" ht="16.149999999999999" customHeight="1" x14ac:dyDescent="0.15">
      <c r="B25" s="823" t="s">
        <v>10</v>
      </c>
      <c r="C25" s="313"/>
      <c r="D25" s="304"/>
      <c r="E25" s="305"/>
      <c r="F25" s="305"/>
      <c r="G25" s="487"/>
      <c r="H25" s="488"/>
      <c r="I25" s="489"/>
      <c r="J25" s="489"/>
      <c r="K25" s="489"/>
      <c r="L25" s="489"/>
      <c r="M25" s="489"/>
      <c r="N25" s="489"/>
      <c r="O25" s="489"/>
      <c r="P25" s="489"/>
      <c r="Q25" s="489"/>
      <c r="R25" s="489"/>
      <c r="S25" s="489"/>
      <c r="T25" s="489"/>
      <c r="U25" s="490"/>
      <c r="V25" s="481"/>
    </row>
    <row r="26" spans="2:22" ht="16.149999999999999" customHeight="1" x14ac:dyDescent="0.15">
      <c r="B26" s="824"/>
      <c r="C26" s="313"/>
      <c r="D26" s="306"/>
      <c r="E26" s="307"/>
      <c r="F26" s="307"/>
      <c r="G26" s="491"/>
      <c r="H26" s="492"/>
      <c r="I26" s="493"/>
      <c r="J26" s="493"/>
      <c r="K26" s="493"/>
      <c r="L26" s="493"/>
      <c r="M26" s="493"/>
      <c r="N26" s="493"/>
      <c r="O26" s="493"/>
      <c r="P26" s="493"/>
      <c r="Q26" s="493"/>
      <c r="R26" s="493"/>
      <c r="S26" s="493"/>
      <c r="T26" s="493"/>
      <c r="U26" s="494"/>
      <c r="V26" s="482"/>
    </row>
    <row r="27" spans="2:22" ht="16.149999999999999" customHeight="1" x14ac:dyDescent="0.15">
      <c r="B27" s="825" t="s">
        <v>170</v>
      </c>
      <c r="C27" s="826"/>
      <c r="D27" s="315"/>
      <c r="E27" s="316"/>
      <c r="F27" s="316"/>
      <c r="G27" s="495"/>
      <c r="H27" s="496"/>
      <c r="I27" s="497"/>
      <c r="J27" s="497"/>
      <c r="K27" s="497"/>
      <c r="L27" s="497"/>
      <c r="M27" s="497"/>
      <c r="N27" s="497"/>
      <c r="O27" s="496"/>
      <c r="P27" s="497"/>
      <c r="Q27" s="497"/>
      <c r="R27" s="497"/>
      <c r="S27" s="497"/>
      <c r="T27" s="497"/>
      <c r="U27" s="498"/>
      <c r="V27" s="483"/>
    </row>
    <row r="28" spans="2:22" ht="16.149999999999999" customHeight="1" x14ac:dyDescent="0.15">
      <c r="B28" s="827" t="s">
        <v>63</v>
      </c>
      <c r="C28" s="828"/>
      <c r="D28" s="317"/>
      <c r="E28" s="318"/>
      <c r="F28" s="318"/>
      <c r="G28" s="499"/>
      <c r="H28" s="500"/>
      <c r="I28" s="501"/>
      <c r="J28" s="501"/>
      <c r="K28" s="501"/>
      <c r="L28" s="501"/>
      <c r="M28" s="501"/>
      <c r="N28" s="501"/>
      <c r="O28" s="500"/>
      <c r="P28" s="501"/>
      <c r="Q28" s="501"/>
      <c r="R28" s="501"/>
      <c r="S28" s="501"/>
      <c r="T28" s="501"/>
      <c r="U28" s="502"/>
      <c r="V28" s="484"/>
    </row>
    <row r="29" spans="2:22" ht="16.149999999999999" customHeight="1" thickBot="1" x14ac:dyDescent="0.2">
      <c r="B29" s="829" t="s">
        <v>172</v>
      </c>
      <c r="C29" s="830"/>
      <c r="D29" s="319"/>
      <c r="E29" s="320"/>
      <c r="F29" s="320"/>
      <c r="G29" s="503"/>
      <c r="H29" s="504"/>
      <c r="I29" s="505"/>
      <c r="J29" s="505"/>
      <c r="K29" s="505"/>
      <c r="L29" s="505"/>
      <c r="M29" s="505"/>
      <c r="N29" s="505"/>
      <c r="O29" s="504"/>
      <c r="P29" s="505"/>
      <c r="Q29" s="505"/>
      <c r="R29" s="505"/>
      <c r="S29" s="505"/>
      <c r="T29" s="505"/>
      <c r="U29" s="506"/>
      <c r="V29" s="485"/>
    </row>
    <row r="30" spans="2:22" ht="16.149999999999999" customHeight="1" thickTop="1" x14ac:dyDescent="0.15">
      <c r="B30" s="831" t="s">
        <v>150</v>
      </c>
      <c r="C30" s="313"/>
      <c r="D30" s="304"/>
      <c r="E30" s="305"/>
      <c r="F30" s="305"/>
      <c r="G30" s="487"/>
      <c r="H30" s="488"/>
      <c r="I30" s="489"/>
      <c r="J30" s="489"/>
      <c r="K30" s="489"/>
      <c r="L30" s="489"/>
      <c r="M30" s="489"/>
      <c r="N30" s="489"/>
      <c r="O30" s="489"/>
      <c r="P30" s="489"/>
      <c r="Q30" s="489"/>
      <c r="R30" s="489"/>
      <c r="S30" s="489"/>
      <c r="T30" s="489"/>
      <c r="U30" s="490"/>
      <c r="V30" s="481"/>
    </row>
    <row r="31" spans="2:22" ht="16.149999999999999" customHeight="1" x14ac:dyDescent="0.15">
      <c r="B31" s="832"/>
      <c r="C31" s="309"/>
      <c r="D31" s="306"/>
      <c r="E31" s="307"/>
      <c r="F31" s="307"/>
      <c r="G31" s="491"/>
      <c r="H31" s="492"/>
      <c r="I31" s="493"/>
      <c r="J31" s="493"/>
      <c r="K31" s="493"/>
      <c r="L31" s="493"/>
      <c r="M31" s="493"/>
      <c r="N31" s="493"/>
      <c r="O31" s="493"/>
      <c r="P31" s="493"/>
      <c r="Q31" s="493"/>
      <c r="R31" s="493"/>
      <c r="S31" s="493"/>
      <c r="T31" s="493"/>
      <c r="U31" s="494"/>
      <c r="V31" s="482"/>
    </row>
    <row r="32" spans="2:22" ht="16.149999999999999" customHeight="1" x14ac:dyDescent="0.15">
      <c r="B32" s="832"/>
      <c r="C32" s="313"/>
      <c r="D32" s="304"/>
      <c r="E32" s="305"/>
      <c r="F32" s="305"/>
      <c r="G32" s="487"/>
      <c r="H32" s="488"/>
      <c r="I32" s="489"/>
      <c r="J32" s="489"/>
      <c r="K32" s="489"/>
      <c r="L32" s="489"/>
      <c r="M32" s="489"/>
      <c r="N32" s="489"/>
      <c r="O32" s="489"/>
      <c r="P32" s="489"/>
      <c r="Q32" s="489"/>
      <c r="R32" s="489"/>
      <c r="S32" s="489"/>
      <c r="T32" s="489"/>
      <c r="U32" s="490"/>
      <c r="V32" s="481"/>
    </row>
    <row r="33" spans="1:22" ht="16.149999999999999" customHeight="1" x14ac:dyDescent="0.15">
      <c r="B33" s="832"/>
      <c r="C33" s="309"/>
      <c r="D33" s="306"/>
      <c r="E33" s="307"/>
      <c r="F33" s="307"/>
      <c r="G33" s="491"/>
      <c r="H33" s="492"/>
      <c r="I33" s="493"/>
      <c r="J33" s="493"/>
      <c r="K33" s="493"/>
      <c r="L33" s="493"/>
      <c r="M33" s="493"/>
      <c r="N33" s="493"/>
      <c r="O33" s="493"/>
      <c r="P33" s="493"/>
      <c r="Q33" s="493"/>
      <c r="R33" s="493"/>
      <c r="S33" s="493"/>
      <c r="T33" s="493"/>
      <c r="U33" s="494"/>
      <c r="V33" s="482"/>
    </row>
    <row r="34" spans="1:22" ht="16.149999999999999" customHeight="1" x14ac:dyDescent="0.15">
      <c r="B34" s="825" t="s">
        <v>166</v>
      </c>
      <c r="C34" s="826"/>
      <c r="D34" s="315"/>
      <c r="E34" s="316"/>
      <c r="F34" s="316"/>
      <c r="G34" s="495"/>
      <c r="H34" s="496"/>
      <c r="I34" s="497"/>
      <c r="J34" s="497"/>
      <c r="K34" s="497"/>
      <c r="L34" s="497"/>
      <c r="M34" s="497"/>
      <c r="N34" s="497"/>
      <c r="O34" s="496"/>
      <c r="P34" s="497"/>
      <c r="Q34" s="497"/>
      <c r="R34" s="497"/>
      <c r="S34" s="497"/>
      <c r="T34" s="497"/>
      <c r="U34" s="498"/>
      <c r="V34" s="483"/>
    </row>
    <row r="35" spans="1:22" ht="16.149999999999999" customHeight="1" x14ac:dyDescent="0.15">
      <c r="B35" s="827" t="s">
        <v>63</v>
      </c>
      <c r="C35" s="828"/>
      <c r="D35" s="317"/>
      <c r="E35" s="318"/>
      <c r="F35" s="318"/>
      <c r="G35" s="499"/>
      <c r="H35" s="500"/>
      <c r="I35" s="501"/>
      <c r="J35" s="501"/>
      <c r="K35" s="501"/>
      <c r="L35" s="501"/>
      <c r="M35" s="501"/>
      <c r="N35" s="501"/>
      <c r="O35" s="500"/>
      <c r="P35" s="501"/>
      <c r="Q35" s="501"/>
      <c r="R35" s="501"/>
      <c r="S35" s="501"/>
      <c r="T35" s="501"/>
      <c r="U35" s="502"/>
      <c r="V35" s="484"/>
    </row>
    <row r="36" spans="1:22" ht="14.25" customHeight="1" thickBot="1" x14ac:dyDescent="0.2">
      <c r="B36" s="833" t="s">
        <v>167</v>
      </c>
      <c r="C36" s="834"/>
      <c r="D36" s="321"/>
      <c r="E36" s="322"/>
      <c r="F36" s="322"/>
      <c r="G36" s="507"/>
      <c r="H36" s="508"/>
      <c r="I36" s="509"/>
      <c r="J36" s="509"/>
      <c r="K36" s="509"/>
      <c r="L36" s="509"/>
      <c r="M36" s="509"/>
      <c r="N36" s="509"/>
      <c r="O36" s="508"/>
      <c r="P36" s="509"/>
      <c r="Q36" s="509"/>
      <c r="R36" s="509"/>
      <c r="S36" s="509"/>
      <c r="T36" s="509"/>
      <c r="U36" s="510"/>
      <c r="V36" s="486"/>
    </row>
    <row r="37" spans="1:22" s="323" customFormat="1" ht="14.25" customHeight="1" x14ac:dyDescent="0.15">
      <c r="B37" s="324" t="s">
        <v>53</v>
      </c>
    </row>
    <row r="38" spans="1:22" s="65" customFormat="1" ht="13.5" x14ac:dyDescent="0.15">
      <c r="B38" s="324" t="s">
        <v>178</v>
      </c>
    </row>
    <row r="39" spans="1:22" s="65" customFormat="1" ht="13.5" x14ac:dyDescent="0.15">
      <c r="B39" s="324" t="s">
        <v>385</v>
      </c>
    </row>
    <row r="40" spans="1:22" s="323" customFormat="1" ht="14.25" customHeight="1" x14ac:dyDescent="0.15">
      <c r="B40" s="87" t="s">
        <v>402</v>
      </c>
    </row>
    <row r="41" spans="1:22" s="323" customFormat="1" ht="14.25" customHeight="1" x14ac:dyDescent="0.15">
      <c r="B41" s="325" t="s">
        <v>54</v>
      </c>
    </row>
    <row r="42" spans="1:22" s="323" customFormat="1" ht="14.25" customHeight="1" x14ac:dyDescent="0.15">
      <c r="B42" s="325" t="s">
        <v>55</v>
      </c>
    </row>
    <row r="43" spans="1:22" s="323" customFormat="1" ht="14.25" customHeight="1" x14ac:dyDescent="0.15">
      <c r="B43" s="325" t="s">
        <v>169</v>
      </c>
    </row>
    <row r="44" spans="1:22" s="323" customFormat="1" ht="14.25" customHeight="1" x14ac:dyDescent="0.15">
      <c r="B44" s="110" t="s">
        <v>264</v>
      </c>
      <c r="C44" s="65"/>
      <c r="D44" s="65"/>
      <c r="E44" s="65"/>
      <c r="F44" s="65"/>
      <c r="G44" s="65"/>
    </row>
    <row r="45" spans="1:22" s="65" customFormat="1" ht="13.5" x14ac:dyDescent="0.15">
      <c r="A45" s="326"/>
      <c r="B45" s="110" t="s">
        <v>263</v>
      </c>
    </row>
    <row r="46" spans="1:22" s="65" customFormat="1" ht="13.5" x14ac:dyDescent="0.15">
      <c r="A46" s="136"/>
      <c r="B46" s="110"/>
    </row>
    <row r="47" spans="1:22" ht="16.149999999999999" customHeight="1" x14ac:dyDescent="0.15">
      <c r="F47" s="327"/>
    </row>
    <row r="48" spans="1:22" ht="16.149999999999999" customHeight="1" x14ac:dyDescent="0.15"/>
    <row r="49" spans="2:22" ht="16.149999999999999" customHeight="1" thickBot="1" x14ac:dyDescent="0.2">
      <c r="B49" s="300" t="s">
        <v>16</v>
      </c>
      <c r="V49" s="92" t="s">
        <v>81</v>
      </c>
    </row>
    <row r="50" spans="2:22" ht="16.149999999999999" customHeight="1" x14ac:dyDescent="0.15">
      <c r="B50" s="819" t="s">
        <v>1</v>
      </c>
      <c r="C50" s="821" t="s">
        <v>2</v>
      </c>
      <c r="D50" s="821" t="s">
        <v>3</v>
      </c>
      <c r="E50" s="821" t="s">
        <v>61</v>
      </c>
      <c r="F50" s="836" t="s">
        <v>14</v>
      </c>
      <c r="G50" s="97">
        <v>16</v>
      </c>
      <c r="H50" s="97">
        <v>17</v>
      </c>
      <c r="I50" s="97">
        <v>18</v>
      </c>
      <c r="J50" s="97">
        <v>19</v>
      </c>
      <c r="K50" s="97">
        <v>20</v>
      </c>
      <c r="L50" s="97">
        <v>21</v>
      </c>
      <c r="M50" s="97">
        <v>22</v>
      </c>
      <c r="N50" s="97">
        <v>23</v>
      </c>
      <c r="O50" s="97">
        <v>24</v>
      </c>
      <c r="P50" s="97">
        <v>25</v>
      </c>
      <c r="Q50" s="97">
        <v>26</v>
      </c>
      <c r="R50" s="97">
        <v>27</v>
      </c>
      <c r="S50" s="97">
        <v>28</v>
      </c>
      <c r="T50" s="97">
        <v>29</v>
      </c>
      <c r="U50" s="98">
        <v>30</v>
      </c>
      <c r="V50" s="638" t="s">
        <v>265</v>
      </c>
    </row>
    <row r="51" spans="2:22" ht="24" x14ac:dyDescent="0.15">
      <c r="B51" s="820"/>
      <c r="C51" s="822"/>
      <c r="D51" s="822"/>
      <c r="E51" s="822"/>
      <c r="F51" s="837"/>
      <c r="G51" s="85" t="s">
        <v>151</v>
      </c>
      <c r="H51" s="85" t="s">
        <v>152</v>
      </c>
      <c r="I51" s="85" t="s">
        <v>153</v>
      </c>
      <c r="J51" s="85" t="s">
        <v>154</v>
      </c>
      <c r="K51" s="85" t="s">
        <v>155</v>
      </c>
      <c r="L51" s="85" t="s">
        <v>156</v>
      </c>
      <c r="M51" s="85" t="s">
        <v>157</v>
      </c>
      <c r="N51" s="85" t="s">
        <v>158</v>
      </c>
      <c r="O51" s="85" t="s">
        <v>159</v>
      </c>
      <c r="P51" s="85" t="s">
        <v>160</v>
      </c>
      <c r="Q51" s="85" t="s">
        <v>161</v>
      </c>
      <c r="R51" s="85" t="s">
        <v>162</v>
      </c>
      <c r="S51" s="85" t="s">
        <v>163</v>
      </c>
      <c r="T51" s="85" t="s">
        <v>164</v>
      </c>
      <c r="U51" s="99" t="s">
        <v>165</v>
      </c>
      <c r="V51" s="639"/>
    </row>
    <row r="52" spans="2:22" ht="16.149999999999999" customHeight="1" x14ac:dyDescent="0.15">
      <c r="B52" s="302" t="s">
        <v>5</v>
      </c>
      <c r="C52" s="303" t="s">
        <v>6</v>
      </c>
      <c r="D52" s="304" t="s">
        <v>13</v>
      </c>
      <c r="E52" s="305" t="s">
        <v>62</v>
      </c>
      <c r="F52" s="305" t="s">
        <v>12</v>
      </c>
      <c r="G52" s="487"/>
      <c r="H52" s="488"/>
      <c r="I52" s="489"/>
      <c r="J52" s="489"/>
      <c r="K52" s="489"/>
      <c r="L52" s="489"/>
      <c r="M52" s="489"/>
      <c r="N52" s="489"/>
      <c r="O52" s="489"/>
      <c r="P52" s="489"/>
      <c r="Q52" s="489"/>
      <c r="R52" s="489"/>
      <c r="S52" s="489"/>
      <c r="T52" s="489"/>
      <c r="U52" s="490"/>
      <c r="V52" s="481"/>
    </row>
    <row r="53" spans="2:22" ht="16.149999999999999" customHeight="1" x14ac:dyDescent="0.15">
      <c r="B53" s="302"/>
      <c r="C53" s="303"/>
      <c r="D53" s="306"/>
      <c r="E53" s="307"/>
      <c r="F53" s="307"/>
      <c r="G53" s="491"/>
      <c r="H53" s="492"/>
      <c r="I53" s="493"/>
      <c r="J53" s="493"/>
      <c r="K53" s="493"/>
      <c r="L53" s="493"/>
      <c r="M53" s="493"/>
      <c r="N53" s="493"/>
      <c r="O53" s="493"/>
      <c r="P53" s="493"/>
      <c r="Q53" s="493"/>
      <c r="R53" s="493"/>
      <c r="S53" s="493"/>
      <c r="T53" s="493"/>
      <c r="U53" s="494"/>
      <c r="V53" s="482"/>
    </row>
    <row r="54" spans="2:22" ht="16.149999999999999" customHeight="1" x14ac:dyDescent="0.15">
      <c r="B54" s="302"/>
      <c r="C54" s="308" t="s">
        <v>7</v>
      </c>
      <c r="D54" s="304"/>
      <c r="E54" s="305"/>
      <c r="F54" s="305"/>
      <c r="G54" s="487"/>
      <c r="H54" s="488"/>
      <c r="I54" s="489"/>
      <c r="J54" s="489"/>
      <c r="K54" s="489"/>
      <c r="L54" s="489"/>
      <c r="M54" s="489"/>
      <c r="N54" s="489"/>
      <c r="O54" s="489"/>
      <c r="P54" s="489"/>
      <c r="Q54" s="489"/>
      <c r="R54" s="489"/>
      <c r="S54" s="489"/>
      <c r="T54" s="489"/>
      <c r="U54" s="490"/>
      <c r="V54" s="481"/>
    </row>
    <row r="55" spans="2:22" ht="16.149999999999999" customHeight="1" x14ac:dyDescent="0.15">
      <c r="B55" s="302"/>
      <c r="C55" s="309"/>
      <c r="D55" s="306"/>
      <c r="E55" s="307"/>
      <c r="F55" s="307"/>
      <c r="G55" s="491"/>
      <c r="H55" s="492"/>
      <c r="I55" s="493"/>
      <c r="J55" s="493"/>
      <c r="K55" s="493"/>
      <c r="L55" s="493"/>
      <c r="M55" s="493"/>
      <c r="N55" s="493"/>
      <c r="O55" s="493"/>
      <c r="P55" s="493"/>
      <c r="Q55" s="493"/>
      <c r="R55" s="493"/>
      <c r="S55" s="493"/>
      <c r="T55" s="493"/>
      <c r="U55" s="494"/>
      <c r="V55" s="482"/>
    </row>
    <row r="56" spans="2:22" ht="16.149999999999999" customHeight="1" x14ac:dyDescent="0.15">
      <c r="B56" s="302"/>
      <c r="C56" s="308" t="s">
        <v>11</v>
      </c>
      <c r="D56" s="304"/>
      <c r="E56" s="305"/>
      <c r="F56" s="305"/>
      <c r="G56" s="487"/>
      <c r="H56" s="488"/>
      <c r="I56" s="489"/>
      <c r="J56" s="489"/>
      <c r="K56" s="489"/>
      <c r="L56" s="489"/>
      <c r="M56" s="489"/>
      <c r="N56" s="489"/>
      <c r="O56" s="489"/>
      <c r="P56" s="489"/>
      <c r="Q56" s="489"/>
      <c r="R56" s="489"/>
      <c r="S56" s="489"/>
      <c r="T56" s="489"/>
      <c r="U56" s="490"/>
      <c r="V56" s="481"/>
    </row>
    <row r="57" spans="2:22" ht="16.149999999999999" customHeight="1" x14ac:dyDescent="0.15">
      <c r="B57" s="310"/>
      <c r="C57" s="309"/>
      <c r="D57" s="306"/>
      <c r="E57" s="307"/>
      <c r="F57" s="307"/>
      <c r="G57" s="491"/>
      <c r="H57" s="492"/>
      <c r="I57" s="493"/>
      <c r="J57" s="493"/>
      <c r="K57" s="493"/>
      <c r="L57" s="493"/>
      <c r="M57" s="493"/>
      <c r="N57" s="493"/>
      <c r="O57" s="493"/>
      <c r="P57" s="493"/>
      <c r="Q57" s="493"/>
      <c r="R57" s="493"/>
      <c r="S57" s="493"/>
      <c r="T57" s="493"/>
      <c r="U57" s="494"/>
      <c r="V57" s="482"/>
    </row>
    <row r="58" spans="2:22" ht="16.149999999999999" customHeight="1" x14ac:dyDescent="0.15">
      <c r="B58" s="311" t="s">
        <v>8</v>
      </c>
      <c r="C58" s="308" t="s">
        <v>9</v>
      </c>
      <c r="D58" s="304"/>
      <c r="E58" s="305"/>
      <c r="F58" s="305"/>
      <c r="G58" s="487"/>
      <c r="H58" s="488"/>
      <c r="I58" s="489"/>
      <c r="J58" s="489"/>
      <c r="K58" s="489"/>
      <c r="L58" s="489"/>
      <c r="M58" s="489"/>
      <c r="N58" s="489"/>
      <c r="O58" s="489"/>
      <c r="P58" s="489"/>
      <c r="Q58" s="489"/>
      <c r="R58" s="489"/>
      <c r="S58" s="489"/>
      <c r="T58" s="489"/>
      <c r="U58" s="490"/>
      <c r="V58" s="481"/>
    </row>
    <row r="59" spans="2:22" ht="16.149999999999999" customHeight="1" x14ac:dyDescent="0.15">
      <c r="B59" s="302"/>
      <c r="C59" s="303"/>
      <c r="D59" s="306"/>
      <c r="E59" s="307"/>
      <c r="F59" s="307"/>
      <c r="G59" s="491"/>
      <c r="H59" s="492"/>
      <c r="I59" s="493"/>
      <c r="J59" s="493"/>
      <c r="K59" s="493"/>
      <c r="L59" s="493"/>
      <c r="M59" s="493"/>
      <c r="N59" s="493"/>
      <c r="O59" s="493"/>
      <c r="P59" s="493"/>
      <c r="Q59" s="493"/>
      <c r="R59" s="493"/>
      <c r="S59" s="493"/>
      <c r="T59" s="493"/>
      <c r="U59" s="494"/>
      <c r="V59" s="482"/>
    </row>
    <row r="60" spans="2:22" ht="16.149999999999999" customHeight="1" x14ac:dyDescent="0.15">
      <c r="B60" s="302"/>
      <c r="C60" s="308" t="s">
        <v>18</v>
      </c>
      <c r="D60" s="304"/>
      <c r="E60" s="305"/>
      <c r="F60" s="305"/>
      <c r="G60" s="487"/>
      <c r="H60" s="488"/>
      <c r="I60" s="489"/>
      <c r="J60" s="489"/>
      <c r="K60" s="489"/>
      <c r="L60" s="489"/>
      <c r="M60" s="489"/>
      <c r="N60" s="489"/>
      <c r="O60" s="489"/>
      <c r="P60" s="489"/>
      <c r="Q60" s="489"/>
      <c r="R60" s="489"/>
      <c r="S60" s="489"/>
      <c r="T60" s="489"/>
      <c r="U60" s="490"/>
      <c r="V60" s="481"/>
    </row>
    <row r="61" spans="2:22" ht="16.149999999999999" customHeight="1" x14ac:dyDescent="0.15">
      <c r="B61" s="302"/>
      <c r="C61" s="309"/>
      <c r="D61" s="306"/>
      <c r="E61" s="307"/>
      <c r="F61" s="307"/>
      <c r="G61" s="491"/>
      <c r="H61" s="492"/>
      <c r="I61" s="493"/>
      <c r="J61" s="493"/>
      <c r="K61" s="493"/>
      <c r="L61" s="493"/>
      <c r="M61" s="493"/>
      <c r="N61" s="493"/>
      <c r="O61" s="493"/>
      <c r="P61" s="493"/>
      <c r="Q61" s="493"/>
      <c r="R61" s="493"/>
      <c r="S61" s="493"/>
      <c r="T61" s="493"/>
      <c r="U61" s="494"/>
      <c r="V61" s="482"/>
    </row>
    <row r="62" spans="2:22" ht="16.149999999999999" customHeight="1" x14ac:dyDescent="0.15">
      <c r="B62" s="302"/>
      <c r="C62" s="303" t="s">
        <v>20</v>
      </c>
      <c r="D62" s="304"/>
      <c r="E62" s="305"/>
      <c r="F62" s="305"/>
      <c r="G62" s="487"/>
      <c r="H62" s="488"/>
      <c r="I62" s="489"/>
      <c r="J62" s="489"/>
      <c r="K62" s="489"/>
      <c r="L62" s="489"/>
      <c r="M62" s="489"/>
      <c r="N62" s="489"/>
      <c r="O62" s="489"/>
      <c r="P62" s="489"/>
      <c r="Q62" s="489"/>
      <c r="R62" s="489"/>
      <c r="S62" s="489"/>
      <c r="T62" s="489"/>
      <c r="U62" s="490"/>
      <c r="V62" s="481"/>
    </row>
    <row r="63" spans="2:22" ht="16.149999999999999" customHeight="1" x14ac:dyDescent="0.15">
      <c r="B63" s="302"/>
      <c r="C63" s="303"/>
      <c r="D63" s="306"/>
      <c r="E63" s="307"/>
      <c r="F63" s="307"/>
      <c r="G63" s="491"/>
      <c r="H63" s="492"/>
      <c r="I63" s="493"/>
      <c r="J63" s="493"/>
      <c r="K63" s="493"/>
      <c r="L63" s="493"/>
      <c r="M63" s="493"/>
      <c r="N63" s="493"/>
      <c r="O63" s="493"/>
      <c r="P63" s="493"/>
      <c r="Q63" s="493"/>
      <c r="R63" s="493"/>
      <c r="S63" s="493"/>
      <c r="T63" s="493"/>
      <c r="U63" s="494"/>
      <c r="V63" s="482"/>
    </row>
    <row r="64" spans="2:22" ht="16.149999999999999" customHeight="1" x14ac:dyDescent="0.15">
      <c r="B64" s="302"/>
      <c r="C64" s="308" t="s">
        <v>19</v>
      </c>
      <c r="D64" s="304"/>
      <c r="E64" s="305"/>
      <c r="F64" s="305"/>
      <c r="G64" s="487"/>
      <c r="H64" s="488"/>
      <c r="I64" s="489"/>
      <c r="J64" s="489"/>
      <c r="K64" s="489"/>
      <c r="L64" s="489"/>
      <c r="M64" s="489"/>
      <c r="N64" s="489"/>
      <c r="O64" s="489"/>
      <c r="P64" s="489"/>
      <c r="Q64" s="489"/>
      <c r="R64" s="489"/>
      <c r="S64" s="489"/>
      <c r="T64" s="489"/>
      <c r="U64" s="490"/>
      <c r="V64" s="481"/>
    </row>
    <row r="65" spans="2:22" ht="16.149999999999999" customHeight="1" x14ac:dyDescent="0.15">
      <c r="B65" s="302"/>
      <c r="C65" s="309"/>
      <c r="D65" s="306"/>
      <c r="E65" s="307"/>
      <c r="F65" s="307"/>
      <c r="G65" s="491"/>
      <c r="H65" s="492"/>
      <c r="I65" s="493"/>
      <c r="J65" s="493"/>
      <c r="K65" s="493"/>
      <c r="L65" s="493"/>
      <c r="M65" s="493"/>
      <c r="N65" s="493"/>
      <c r="O65" s="493"/>
      <c r="P65" s="493"/>
      <c r="Q65" s="493"/>
      <c r="R65" s="493"/>
      <c r="S65" s="493"/>
      <c r="T65" s="493"/>
      <c r="U65" s="494"/>
      <c r="V65" s="482"/>
    </row>
    <row r="66" spans="2:22" ht="16.149999999999999" customHeight="1" x14ac:dyDescent="0.15">
      <c r="B66" s="312"/>
      <c r="C66" s="313"/>
      <c r="D66" s="304"/>
      <c r="E66" s="305"/>
      <c r="F66" s="305"/>
      <c r="G66" s="487"/>
      <c r="H66" s="488"/>
      <c r="I66" s="489"/>
      <c r="J66" s="489"/>
      <c r="K66" s="489"/>
      <c r="L66" s="489"/>
      <c r="M66" s="489"/>
      <c r="N66" s="489"/>
      <c r="O66" s="489"/>
      <c r="P66" s="489"/>
      <c r="Q66" s="489"/>
      <c r="R66" s="489"/>
      <c r="S66" s="489"/>
      <c r="T66" s="489"/>
      <c r="U66" s="490"/>
      <c r="V66" s="481"/>
    </row>
    <row r="67" spans="2:22" ht="16.149999999999999" customHeight="1" x14ac:dyDescent="0.15">
      <c r="B67" s="314"/>
      <c r="C67" s="309"/>
      <c r="D67" s="306"/>
      <c r="E67" s="307"/>
      <c r="F67" s="307"/>
      <c r="G67" s="491"/>
      <c r="H67" s="492"/>
      <c r="I67" s="493"/>
      <c r="J67" s="493"/>
      <c r="K67" s="493"/>
      <c r="L67" s="493"/>
      <c r="M67" s="493"/>
      <c r="N67" s="493"/>
      <c r="O67" s="493"/>
      <c r="P67" s="493"/>
      <c r="Q67" s="493"/>
      <c r="R67" s="493"/>
      <c r="S67" s="493"/>
      <c r="T67" s="493"/>
      <c r="U67" s="494"/>
      <c r="V67" s="482"/>
    </row>
    <row r="68" spans="2:22" ht="16.149999999999999" customHeight="1" x14ac:dyDescent="0.15">
      <c r="B68" s="823" t="s">
        <v>10</v>
      </c>
      <c r="C68" s="313"/>
      <c r="D68" s="304"/>
      <c r="E68" s="305"/>
      <c r="F68" s="305"/>
      <c r="G68" s="487"/>
      <c r="H68" s="488"/>
      <c r="I68" s="489"/>
      <c r="J68" s="489"/>
      <c r="K68" s="489"/>
      <c r="L68" s="489"/>
      <c r="M68" s="489"/>
      <c r="N68" s="489"/>
      <c r="O68" s="489"/>
      <c r="P68" s="489"/>
      <c r="Q68" s="489"/>
      <c r="R68" s="489"/>
      <c r="S68" s="489"/>
      <c r="T68" s="489"/>
      <c r="U68" s="490"/>
      <c r="V68" s="481"/>
    </row>
    <row r="69" spans="2:22" ht="16.149999999999999" customHeight="1" x14ac:dyDescent="0.15">
      <c r="B69" s="824"/>
      <c r="C69" s="313"/>
      <c r="D69" s="306"/>
      <c r="E69" s="307"/>
      <c r="F69" s="307"/>
      <c r="G69" s="491"/>
      <c r="H69" s="492"/>
      <c r="I69" s="493"/>
      <c r="J69" s="493"/>
      <c r="K69" s="493"/>
      <c r="L69" s="493"/>
      <c r="M69" s="493"/>
      <c r="N69" s="493"/>
      <c r="O69" s="493"/>
      <c r="P69" s="493"/>
      <c r="Q69" s="493"/>
      <c r="R69" s="493"/>
      <c r="S69" s="493"/>
      <c r="T69" s="493"/>
      <c r="U69" s="494"/>
      <c r="V69" s="482"/>
    </row>
    <row r="70" spans="2:22" ht="16.149999999999999" customHeight="1" x14ac:dyDescent="0.15">
      <c r="B70" s="825" t="s">
        <v>170</v>
      </c>
      <c r="C70" s="826"/>
      <c r="D70" s="315"/>
      <c r="E70" s="316"/>
      <c r="F70" s="316"/>
      <c r="G70" s="495"/>
      <c r="H70" s="496"/>
      <c r="I70" s="497"/>
      <c r="J70" s="497"/>
      <c r="K70" s="497"/>
      <c r="L70" s="497"/>
      <c r="M70" s="497"/>
      <c r="N70" s="497"/>
      <c r="O70" s="496"/>
      <c r="P70" s="497"/>
      <c r="Q70" s="497"/>
      <c r="R70" s="497"/>
      <c r="S70" s="497"/>
      <c r="T70" s="497"/>
      <c r="U70" s="498"/>
      <c r="V70" s="483"/>
    </row>
    <row r="71" spans="2:22" ht="16.149999999999999" customHeight="1" x14ac:dyDescent="0.15">
      <c r="B71" s="827" t="s">
        <v>63</v>
      </c>
      <c r="C71" s="828"/>
      <c r="D71" s="317"/>
      <c r="E71" s="318"/>
      <c r="F71" s="318"/>
      <c r="G71" s="499"/>
      <c r="H71" s="500"/>
      <c r="I71" s="501"/>
      <c r="J71" s="501"/>
      <c r="K71" s="501"/>
      <c r="L71" s="501"/>
      <c r="M71" s="501"/>
      <c r="N71" s="501"/>
      <c r="O71" s="500"/>
      <c r="P71" s="501"/>
      <c r="Q71" s="501"/>
      <c r="R71" s="501"/>
      <c r="S71" s="501"/>
      <c r="T71" s="501"/>
      <c r="U71" s="502"/>
      <c r="V71" s="484"/>
    </row>
    <row r="72" spans="2:22" ht="16.149999999999999" customHeight="1" thickBot="1" x14ac:dyDescent="0.2">
      <c r="B72" s="829" t="s">
        <v>172</v>
      </c>
      <c r="C72" s="830"/>
      <c r="D72" s="319"/>
      <c r="E72" s="320"/>
      <c r="F72" s="320"/>
      <c r="G72" s="503"/>
      <c r="H72" s="504"/>
      <c r="I72" s="505"/>
      <c r="J72" s="505"/>
      <c r="K72" s="505"/>
      <c r="L72" s="505"/>
      <c r="M72" s="505"/>
      <c r="N72" s="505"/>
      <c r="O72" s="504"/>
      <c r="P72" s="505"/>
      <c r="Q72" s="505"/>
      <c r="R72" s="505"/>
      <c r="S72" s="505"/>
      <c r="T72" s="505"/>
      <c r="U72" s="506"/>
      <c r="V72" s="485"/>
    </row>
    <row r="73" spans="2:22" ht="16.149999999999999" customHeight="1" thickTop="1" x14ac:dyDescent="0.15">
      <c r="B73" s="831" t="s">
        <v>150</v>
      </c>
      <c r="C73" s="313"/>
      <c r="D73" s="304"/>
      <c r="E73" s="305"/>
      <c r="F73" s="305"/>
      <c r="G73" s="487"/>
      <c r="H73" s="488"/>
      <c r="I73" s="489"/>
      <c r="J73" s="489"/>
      <c r="K73" s="489"/>
      <c r="L73" s="489"/>
      <c r="M73" s="489"/>
      <c r="N73" s="489"/>
      <c r="O73" s="489"/>
      <c r="P73" s="489"/>
      <c r="Q73" s="489"/>
      <c r="R73" s="489"/>
      <c r="S73" s="489"/>
      <c r="T73" s="489"/>
      <c r="U73" s="490"/>
      <c r="V73" s="481"/>
    </row>
    <row r="74" spans="2:22" ht="16.149999999999999" customHeight="1" x14ac:dyDescent="0.15">
      <c r="B74" s="832"/>
      <c r="C74" s="309"/>
      <c r="D74" s="306"/>
      <c r="E74" s="307"/>
      <c r="F74" s="307"/>
      <c r="G74" s="491"/>
      <c r="H74" s="492"/>
      <c r="I74" s="493"/>
      <c r="J74" s="493"/>
      <c r="K74" s="493"/>
      <c r="L74" s="493"/>
      <c r="M74" s="493"/>
      <c r="N74" s="493"/>
      <c r="O74" s="493"/>
      <c r="P74" s="493"/>
      <c r="Q74" s="493"/>
      <c r="R74" s="493"/>
      <c r="S74" s="493"/>
      <c r="T74" s="493"/>
      <c r="U74" s="494"/>
      <c r="V74" s="482"/>
    </row>
    <row r="75" spans="2:22" ht="16.149999999999999" customHeight="1" x14ac:dyDescent="0.15">
      <c r="B75" s="832"/>
      <c r="C75" s="313"/>
      <c r="D75" s="304"/>
      <c r="E75" s="305"/>
      <c r="F75" s="305"/>
      <c r="G75" s="487"/>
      <c r="H75" s="488"/>
      <c r="I75" s="489"/>
      <c r="J75" s="489"/>
      <c r="K75" s="489"/>
      <c r="L75" s="489"/>
      <c r="M75" s="489"/>
      <c r="N75" s="489"/>
      <c r="O75" s="489"/>
      <c r="P75" s="489"/>
      <c r="Q75" s="489"/>
      <c r="R75" s="489"/>
      <c r="S75" s="489"/>
      <c r="T75" s="489"/>
      <c r="U75" s="490"/>
      <c r="V75" s="481"/>
    </row>
    <row r="76" spans="2:22" ht="16.149999999999999" customHeight="1" x14ac:dyDescent="0.15">
      <c r="B76" s="832"/>
      <c r="C76" s="309"/>
      <c r="D76" s="306"/>
      <c r="E76" s="307"/>
      <c r="F76" s="307"/>
      <c r="G76" s="491"/>
      <c r="H76" s="492"/>
      <c r="I76" s="493"/>
      <c r="J76" s="493"/>
      <c r="K76" s="493"/>
      <c r="L76" s="493"/>
      <c r="M76" s="493"/>
      <c r="N76" s="493"/>
      <c r="O76" s="493"/>
      <c r="P76" s="493"/>
      <c r="Q76" s="493"/>
      <c r="R76" s="493"/>
      <c r="S76" s="493"/>
      <c r="T76" s="493"/>
      <c r="U76" s="494"/>
      <c r="V76" s="482"/>
    </row>
    <row r="77" spans="2:22" ht="16.149999999999999" customHeight="1" x14ac:dyDescent="0.15">
      <c r="B77" s="825" t="s">
        <v>166</v>
      </c>
      <c r="C77" s="826"/>
      <c r="D77" s="315"/>
      <c r="E77" s="316"/>
      <c r="F77" s="316"/>
      <c r="G77" s="495"/>
      <c r="H77" s="496"/>
      <c r="I77" s="497"/>
      <c r="J77" s="497"/>
      <c r="K77" s="497"/>
      <c r="L77" s="497"/>
      <c r="M77" s="497"/>
      <c r="N77" s="497"/>
      <c r="O77" s="496"/>
      <c r="P77" s="497"/>
      <c r="Q77" s="497"/>
      <c r="R77" s="497"/>
      <c r="S77" s="497"/>
      <c r="T77" s="497"/>
      <c r="U77" s="498"/>
      <c r="V77" s="483"/>
    </row>
    <row r="78" spans="2:22" ht="16.149999999999999" customHeight="1" x14ac:dyDescent="0.15">
      <c r="B78" s="827" t="s">
        <v>63</v>
      </c>
      <c r="C78" s="828"/>
      <c r="D78" s="317"/>
      <c r="E78" s="318"/>
      <c r="F78" s="318"/>
      <c r="G78" s="499"/>
      <c r="H78" s="500"/>
      <c r="I78" s="501"/>
      <c r="J78" s="501"/>
      <c r="K78" s="501"/>
      <c r="L78" s="501"/>
      <c r="M78" s="501"/>
      <c r="N78" s="501"/>
      <c r="O78" s="500"/>
      <c r="P78" s="501"/>
      <c r="Q78" s="501"/>
      <c r="R78" s="501"/>
      <c r="S78" s="501"/>
      <c r="T78" s="501"/>
      <c r="U78" s="502"/>
      <c r="V78" s="484"/>
    </row>
    <row r="79" spans="2:22" ht="12.75" thickBot="1" x14ac:dyDescent="0.2">
      <c r="B79" s="833" t="s">
        <v>167</v>
      </c>
      <c r="C79" s="834"/>
      <c r="D79" s="321"/>
      <c r="E79" s="322"/>
      <c r="F79" s="322"/>
      <c r="G79" s="507"/>
      <c r="H79" s="508"/>
      <c r="I79" s="509"/>
      <c r="J79" s="509"/>
      <c r="K79" s="509"/>
      <c r="L79" s="509"/>
      <c r="M79" s="509"/>
      <c r="N79" s="509"/>
      <c r="O79" s="508"/>
      <c r="P79" s="509"/>
      <c r="Q79" s="509"/>
      <c r="R79" s="509"/>
      <c r="S79" s="509"/>
      <c r="T79" s="509"/>
      <c r="U79" s="510"/>
      <c r="V79" s="486"/>
    </row>
    <row r="80" spans="2:22" s="323" customFormat="1" ht="14.25" customHeight="1" x14ac:dyDescent="0.15">
      <c r="B80" s="324" t="s">
        <v>53</v>
      </c>
    </row>
    <row r="81" spans="1:22" s="65" customFormat="1" ht="13.5" x14ac:dyDescent="0.15">
      <c r="B81" s="324" t="s">
        <v>178</v>
      </c>
    </row>
    <row r="82" spans="1:22" s="323" customFormat="1" ht="14.25" customHeight="1" x14ac:dyDescent="0.15">
      <c r="B82" s="324" t="s">
        <v>37</v>
      </c>
    </row>
    <row r="83" spans="1:22" s="323" customFormat="1" ht="14.25" customHeight="1" x14ac:dyDescent="0.15">
      <c r="B83" s="562" t="s">
        <v>385</v>
      </c>
    </row>
    <row r="84" spans="1:22" s="323" customFormat="1" ht="14.25" customHeight="1" x14ac:dyDescent="0.15">
      <c r="B84" s="381" t="s">
        <v>403</v>
      </c>
    </row>
    <row r="85" spans="1:22" s="323" customFormat="1" ht="14.25" customHeight="1" x14ac:dyDescent="0.15">
      <c r="B85" s="325" t="s">
        <v>54</v>
      </c>
    </row>
    <row r="86" spans="1:22" s="323" customFormat="1" ht="14.25" customHeight="1" x14ac:dyDescent="0.15">
      <c r="B86" s="325" t="s">
        <v>55</v>
      </c>
    </row>
    <row r="87" spans="1:22" s="323" customFormat="1" ht="14.25" customHeight="1" x14ac:dyDescent="0.15">
      <c r="B87" s="325" t="s">
        <v>169</v>
      </c>
    </row>
    <row r="88" spans="1:22" s="65" customFormat="1" ht="13.5" x14ac:dyDescent="0.15">
      <c r="A88" s="326"/>
      <c r="B88" s="110" t="s">
        <v>264</v>
      </c>
    </row>
    <row r="89" spans="1:22" s="65" customFormat="1" ht="13.5" x14ac:dyDescent="0.15">
      <c r="A89" s="136"/>
      <c r="B89" s="110" t="s">
        <v>263</v>
      </c>
    </row>
    <row r="90" spans="1:22" ht="24" customHeight="1" x14ac:dyDescent="0.15">
      <c r="T90" s="835"/>
      <c r="U90" s="835"/>
      <c r="V90" s="328"/>
    </row>
  </sheetData>
  <mergeCells count="30">
    <mergeCell ref="T90:U90"/>
    <mergeCell ref="B7:B8"/>
    <mergeCell ref="V50:V51"/>
    <mergeCell ref="V7:V8"/>
    <mergeCell ref="D7:D8"/>
    <mergeCell ref="C7:C8"/>
    <mergeCell ref="F7:F8"/>
    <mergeCell ref="F50:F51"/>
    <mergeCell ref="B68:B69"/>
    <mergeCell ref="B70:C70"/>
    <mergeCell ref="B71:C71"/>
    <mergeCell ref="B72:C72"/>
    <mergeCell ref="B73:B76"/>
    <mergeCell ref="B77:C77"/>
    <mergeCell ref="B78:C78"/>
    <mergeCell ref="B79:C79"/>
    <mergeCell ref="B4:V4"/>
    <mergeCell ref="B50:B51"/>
    <mergeCell ref="C50:C51"/>
    <mergeCell ref="D50:D51"/>
    <mergeCell ref="E7:E8"/>
    <mergeCell ref="E50:E51"/>
    <mergeCell ref="B25:B26"/>
    <mergeCell ref="B27:C27"/>
    <mergeCell ref="B28:C28"/>
    <mergeCell ref="B29:C29"/>
    <mergeCell ref="B30:B33"/>
    <mergeCell ref="B34:C34"/>
    <mergeCell ref="B35:C35"/>
    <mergeCell ref="B36:C36"/>
  </mergeCells>
  <phoneticPr fontId="3"/>
  <pageMargins left="0.78740157480314965" right="0.39370078740157483" top="0.78740157480314965" bottom="0.39370078740157483" header="0.31496062992125984" footer="0.31496062992125984"/>
  <pageSetup paperSize="8" scale="74" orientation="landscape" cellComments="asDisplayed" r:id="rId1"/>
  <headerFooter alignWithMargins="0"/>
  <rowBreaks count="1" manualBreakCount="1">
    <brk id="48" max="2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1:V26"/>
  <sheetViews>
    <sheetView view="pageBreakPreview" zoomScale="115" zoomScaleNormal="100" zoomScaleSheetLayoutView="115" workbookViewId="0">
      <selection activeCell="H23" sqref="H23"/>
    </sheetView>
  </sheetViews>
  <sheetFormatPr defaultColWidth="9" defaultRowHeight="13.5" x14ac:dyDescent="0.15"/>
  <cols>
    <col min="1" max="1" width="1.625" style="36" customWidth="1"/>
    <col min="2" max="2" width="2.125" style="36" customWidth="1"/>
    <col min="3" max="3" width="15.625" style="36" customWidth="1"/>
    <col min="4" max="4" width="17" style="36" customWidth="1"/>
    <col min="5" max="5" width="9" style="36"/>
    <col min="6" max="21" width="10.625" style="36" customWidth="1"/>
    <col min="22" max="22" width="1.625" style="36" customWidth="1"/>
    <col min="23" max="16384" width="9" style="36"/>
  </cols>
  <sheetData>
    <row r="1" spans="1:22" s="88" customFormat="1" ht="14.25" x14ac:dyDescent="0.15">
      <c r="A1" s="115" t="s">
        <v>310</v>
      </c>
      <c r="C1" s="89"/>
    </row>
    <row r="2" spans="1:22" s="108" customFormat="1" ht="17.25" customHeight="1" x14ac:dyDescent="0.15">
      <c r="B2" s="115"/>
      <c r="C2" s="116"/>
      <c r="D2" s="116"/>
      <c r="E2" s="116"/>
      <c r="F2" s="116"/>
      <c r="G2" s="116"/>
      <c r="H2" s="116"/>
      <c r="I2" s="116"/>
      <c r="J2" s="116"/>
      <c r="K2" s="116"/>
      <c r="L2" s="116"/>
      <c r="M2" s="116"/>
      <c r="N2" s="116"/>
      <c r="O2" s="116"/>
      <c r="P2" s="116"/>
      <c r="Q2" s="116"/>
      <c r="R2" s="116"/>
      <c r="S2" s="116"/>
      <c r="T2" s="116"/>
      <c r="U2" s="116"/>
      <c r="V2" s="117"/>
    </row>
    <row r="3" spans="1:22" s="108" customFormat="1" ht="17.25" customHeight="1" x14ac:dyDescent="0.15">
      <c r="B3" s="115"/>
      <c r="C3" s="116"/>
      <c r="D3" s="116"/>
      <c r="E3" s="116"/>
      <c r="F3" s="116"/>
      <c r="G3" s="116"/>
      <c r="H3" s="116"/>
      <c r="I3" s="116"/>
      <c r="J3" s="116"/>
      <c r="K3" s="116"/>
      <c r="L3" s="116"/>
      <c r="M3" s="116"/>
      <c r="N3" s="116"/>
      <c r="O3" s="116"/>
      <c r="P3" s="116"/>
      <c r="Q3" s="116"/>
      <c r="R3" s="116"/>
      <c r="S3" s="116"/>
      <c r="T3" s="116"/>
      <c r="U3" s="116"/>
      <c r="V3" s="117"/>
    </row>
    <row r="4" spans="1:22" s="168" customFormat="1" ht="21" x14ac:dyDescent="0.15">
      <c r="B4" s="667" t="s">
        <v>271</v>
      </c>
      <c r="C4" s="667"/>
      <c r="D4" s="667"/>
      <c r="E4" s="667"/>
      <c r="F4" s="667"/>
      <c r="G4" s="667"/>
      <c r="H4" s="667"/>
      <c r="I4" s="667"/>
      <c r="J4" s="667"/>
      <c r="K4" s="667"/>
      <c r="L4" s="667"/>
      <c r="M4" s="667"/>
      <c r="N4" s="667"/>
      <c r="O4" s="667"/>
      <c r="P4" s="667"/>
      <c r="Q4" s="667"/>
      <c r="R4" s="667"/>
      <c r="S4" s="667"/>
      <c r="T4" s="667"/>
      <c r="U4" s="667"/>
    </row>
    <row r="5" spans="1:22" x14ac:dyDescent="0.15">
      <c r="B5" s="169"/>
    </row>
    <row r="6" spans="1:22" x14ac:dyDescent="0.15">
      <c r="C6" s="170" t="s">
        <v>358</v>
      </c>
      <c r="U6" s="24" t="s">
        <v>26</v>
      </c>
    </row>
    <row r="7" spans="1:22" x14ac:dyDescent="0.15">
      <c r="B7" s="704" t="s">
        <v>259</v>
      </c>
      <c r="C7" s="704"/>
      <c r="D7" s="704"/>
      <c r="E7" s="704"/>
      <c r="F7" s="85">
        <v>1</v>
      </c>
      <c r="G7" s="85">
        <v>2</v>
      </c>
      <c r="H7" s="85">
        <v>3</v>
      </c>
      <c r="I7" s="85">
        <v>4</v>
      </c>
      <c r="J7" s="85">
        <v>5</v>
      </c>
      <c r="K7" s="85">
        <v>6</v>
      </c>
      <c r="L7" s="85">
        <v>7</v>
      </c>
      <c r="M7" s="85">
        <v>8</v>
      </c>
      <c r="N7" s="85">
        <v>9</v>
      </c>
      <c r="O7" s="85">
        <v>10</v>
      </c>
      <c r="P7" s="85">
        <v>11</v>
      </c>
      <c r="Q7" s="85">
        <v>12</v>
      </c>
      <c r="R7" s="85">
        <v>13</v>
      </c>
      <c r="S7" s="85">
        <v>14</v>
      </c>
      <c r="T7" s="221">
        <v>15</v>
      </c>
      <c r="U7" s="222"/>
    </row>
    <row r="8" spans="1:22" ht="24" x14ac:dyDescent="0.15">
      <c r="B8" s="756" t="s">
        <v>28</v>
      </c>
      <c r="C8" s="756"/>
      <c r="D8" s="756"/>
      <c r="E8" s="329" t="s">
        <v>29</v>
      </c>
      <c r="F8" s="223" t="s">
        <v>85</v>
      </c>
      <c r="G8" s="224" t="s">
        <v>86</v>
      </c>
      <c r="H8" s="224" t="s">
        <v>87</v>
      </c>
      <c r="I8" s="224" t="s">
        <v>88</v>
      </c>
      <c r="J8" s="224" t="s">
        <v>89</v>
      </c>
      <c r="K8" s="224" t="s">
        <v>90</v>
      </c>
      <c r="L8" s="224" t="s">
        <v>91</v>
      </c>
      <c r="M8" s="224" t="s">
        <v>92</v>
      </c>
      <c r="N8" s="224" t="s">
        <v>93</v>
      </c>
      <c r="O8" s="224" t="s">
        <v>94</v>
      </c>
      <c r="P8" s="224" t="s">
        <v>95</v>
      </c>
      <c r="Q8" s="224" t="s">
        <v>96</v>
      </c>
      <c r="R8" s="224" t="s">
        <v>97</v>
      </c>
      <c r="S8" s="224" t="s">
        <v>98</v>
      </c>
      <c r="T8" s="173" t="s">
        <v>99</v>
      </c>
      <c r="U8" s="225" t="s">
        <v>43</v>
      </c>
    </row>
    <row r="9" spans="1:22" ht="15.75" customHeight="1" x14ac:dyDescent="0.15">
      <c r="B9" s="842" t="s">
        <v>201</v>
      </c>
      <c r="C9" s="843"/>
      <c r="D9" s="844" t="s">
        <v>208</v>
      </c>
      <c r="E9" s="330" t="s">
        <v>38</v>
      </c>
      <c r="F9" s="511"/>
      <c r="G9" s="512"/>
      <c r="H9" s="513"/>
      <c r="I9" s="512"/>
      <c r="J9" s="512"/>
      <c r="K9" s="512"/>
      <c r="L9" s="512"/>
      <c r="M9" s="512"/>
      <c r="N9" s="512"/>
      <c r="O9" s="512"/>
      <c r="P9" s="512"/>
      <c r="Q9" s="512"/>
      <c r="R9" s="512"/>
      <c r="S9" s="512"/>
      <c r="T9" s="514"/>
      <c r="U9" s="512"/>
    </row>
    <row r="10" spans="1:22" ht="15.75" customHeight="1" x14ac:dyDescent="0.15">
      <c r="B10" s="757"/>
      <c r="C10" s="758"/>
      <c r="D10" s="845"/>
      <c r="E10" s="331" t="s">
        <v>44</v>
      </c>
      <c r="F10" s="435"/>
      <c r="G10" s="450"/>
      <c r="H10" s="453"/>
      <c r="I10" s="450"/>
      <c r="J10" s="450"/>
      <c r="K10" s="450"/>
      <c r="L10" s="450"/>
      <c r="M10" s="450"/>
      <c r="N10" s="450"/>
      <c r="O10" s="450"/>
      <c r="P10" s="450"/>
      <c r="Q10" s="450"/>
      <c r="R10" s="450"/>
      <c r="S10" s="450"/>
      <c r="T10" s="449"/>
      <c r="U10" s="450"/>
    </row>
    <row r="11" spans="1:22" ht="15.75" customHeight="1" x14ac:dyDescent="0.15">
      <c r="B11" s="842" t="s">
        <v>203</v>
      </c>
      <c r="C11" s="843"/>
      <c r="D11" s="842" t="s">
        <v>209</v>
      </c>
      <c r="E11" s="332" t="s">
        <v>38</v>
      </c>
      <c r="F11" s="425"/>
      <c r="G11" s="446"/>
      <c r="H11" s="447"/>
      <c r="I11" s="446"/>
      <c r="J11" s="446"/>
      <c r="K11" s="446"/>
      <c r="L11" s="446"/>
      <c r="M11" s="446"/>
      <c r="N11" s="446"/>
      <c r="O11" s="446"/>
      <c r="P11" s="446"/>
      <c r="Q11" s="446"/>
      <c r="R11" s="446"/>
      <c r="S11" s="446"/>
      <c r="T11" s="445"/>
      <c r="U11" s="446"/>
    </row>
    <row r="12" spans="1:22" ht="15.75" customHeight="1" x14ac:dyDescent="0.15">
      <c r="B12" s="757"/>
      <c r="C12" s="758"/>
      <c r="D12" s="757"/>
      <c r="E12" s="331" t="s">
        <v>44</v>
      </c>
      <c r="F12" s="435"/>
      <c r="G12" s="450"/>
      <c r="H12" s="453"/>
      <c r="I12" s="450"/>
      <c r="J12" s="450"/>
      <c r="K12" s="450"/>
      <c r="L12" s="450"/>
      <c r="M12" s="450"/>
      <c r="N12" s="450"/>
      <c r="O12" s="450"/>
      <c r="P12" s="450"/>
      <c r="Q12" s="450"/>
      <c r="R12" s="450"/>
      <c r="S12" s="450"/>
      <c r="T12" s="449"/>
      <c r="U12" s="450"/>
    </row>
    <row r="13" spans="1:22" ht="15.75" customHeight="1" x14ac:dyDescent="0.15">
      <c r="B13" s="842" t="s">
        <v>203</v>
      </c>
      <c r="C13" s="843"/>
      <c r="D13" s="842" t="s">
        <v>210</v>
      </c>
      <c r="E13" s="332" t="s">
        <v>38</v>
      </c>
      <c r="F13" s="425"/>
      <c r="G13" s="446"/>
      <c r="H13" s="447"/>
      <c r="I13" s="446"/>
      <c r="J13" s="446"/>
      <c r="K13" s="446"/>
      <c r="L13" s="446"/>
      <c r="M13" s="446"/>
      <c r="N13" s="446"/>
      <c r="O13" s="446"/>
      <c r="P13" s="446"/>
      <c r="Q13" s="446"/>
      <c r="R13" s="446"/>
      <c r="S13" s="446"/>
      <c r="T13" s="445"/>
      <c r="U13" s="446"/>
    </row>
    <row r="14" spans="1:22" ht="15.75" customHeight="1" x14ac:dyDescent="0.15">
      <c r="B14" s="757"/>
      <c r="C14" s="758"/>
      <c r="D14" s="757"/>
      <c r="E14" s="331" t="s">
        <v>44</v>
      </c>
      <c r="F14" s="435"/>
      <c r="G14" s="450"/>
      <c r="H14" s="453"/>
      <c r="I14" s="450"/>
      <c r="J14" s="450"/>
      <c r="K14" s="450"/>
      <c r="L14" s="450"/>
      <c r="M14" s="450"/>
      <c r="N14" s="450"/>
      <c r="O14" s="450"/>
      <c r="P14" s="450"/>
      <c r="Q14" s="450"/>
      <c r="R14" s="450"/>
      <c r="S14" s="450"/>
      <c r="T14" s="449"/>
      <c r="U14" s="450"/>
    </row>
    <row r="15" spans="1:22" ht="15.75" customHeight="1" x14ac:dyDescent="0.15">
      <c r="B15" s="842"/>
      <c r="C15" s="843"/>
      <c r="D15" s="842"/>
      <c r="E15" s="332" t="s">
        <v>38</v>
      </c>
      <c r="F15" s="425"/>
      <c r="G15" s="446"/>
      <c r="H15" s="447"/>
      <c r="I15" s="446"/>
      <c r="J15" s="446"/>
      <c r="K15" s="446"/>
      <c r="L15" s="446"/>
      <c r="M15" s="446"/>
      <c r="N15" s="446"/>
      <c r="O15" s="446"/>
      <c r="P15" s="446"/>
      <c r="Q15" s="446"/>
      <c r="R15" s="446"/>
      <c r="S15" s="446"/>
      <c r="T15" s="445"/>
      <c r="U15" s="446"/>
    </row>
    <row r="16" spans="1:22" ht="15.75" customHeight="1" x14ac:dyDescent="0.15">
      <c r="B16" s="757"/>
      <c r="C16" s="758"/>
      <c r="D16" s="757"/>
      <c r="E16" s="331" t="s">
        <v>44</v>
      </c>
      <c r="F16" s="435"/>
      <c r="G16" s="450"/>
      <c r="H16" s="453"/>
      <c r="I16" s="450"/>
      <c r="J16" s="450"/>
      <c r="K16" s="450"/>
      <c r="L16" s="450"/>
      <c r="M16" s="450"/>
      <c r="N16" s="450"/>
      <c r="O16" s="450"/>
      <c r="P16" s="450"/>
      <c r="Q16" s="450"/>
      <c r="R16" s="450"/>
      <c r="S16" s="450"/>
      <c r="T16" s="449"/>
      <c r="U16" s="450"/>
    </row>
    <row r="17" spans="1:21" ht="15.75" customHeight="1" x14ac:dyDescent="0.15">
      <c r="B17" s="838"/>
      <c r="C17" s="839"/>
      <c r="D17" s="838"/>
      <c r="E17" s="332" t="s">
        <v>38</v>
      </c>
      <c r="F17" s="425"/>
      <c r="G17" s="446"/>
      <c r="H17" s="447"/>
      <c r="I17" s="446"/>
      <c r="J17" s="446"/>
      <c r="K17" s="446"/>
      <c r="L17" s="446"/>
      <c r="M17" s="446"/>
      <c r="N17" s="446"/>
      <c r="O17" s="446"/>
      <c r="P17" s="446"/>
      <c r="Q17" s="446"/>
      <c r="R17" s="446"/>
      <c r="S17" s="446"/>
      <c r="T17" s="445"/>
      <c r="U17" s="446"/>
    </row>
    <row r="18" spans="1:21" ht="15.75" customHeight="1" thickBot="1" x14ac:dyDescent="0.2">
      <c r="B18" s="840"/>
      <c r="C18" s="841"/>
      <c r="D18" s="840"/>
      <c r="E18" s="331" t="s">
        <v>44</v>
      </c>
      <c r="F18" s="435"/>
      <c r="G18" s="450"/>
      <c r="H18" s="453"/>
      <c r="I18" s="450"/>
      <c r="J18" s="450"/>
      <c r="K18" s="450"/>
      <c r="L18" s="450"/>
      <c r="M18" s="450"/>
      <c r="N18" s="450"/>
      <c r="O18" s="450"/>
      <c r="P18" s="450"/>
      <c r="Q18" s="450"/>
      <c r="R18" s="450"/>
      <c r="S18" s="450"/>
      <c r="T18" s="449"/>
      <c r="U18" s="450"/>
    </row>
    <row r="19" spans="1:21" ht="20.100000000000001" customHeight="1" thickTop="1" x14ac:dyDescent="0.15">
      <c r="B19" s="759" t="s">
        <v>277</v>
      </c>
      <c r="C19" s="759"/>
      <c r="D19" s="759"/>
      <c r="E19" s="759"/>
      <c r="F19" s="473"/>
      <c r="G19" s="515"/>
      <c r="H19" s="516"/>
      <c r="I19" s="515"/>
      <c r="J19" s="515"/>
      <c r="K19" s="515"/>
      <c r="L19" s="515"/>
      <c r="M19" s="515"/>
      <c r="N19" s="515"/>
      <c r="O19" s="515"/>
      <c r="P19" s="515"/>
      <c r="Q19" s="515"/>
      <c r="R19" s="515"/>
      <c r="S19" s="515"/>
      <c r="T19" s="517"/>
      <c r="U19" s="515"/>
    </row>
    <row r="21" spans="1:21" x14ac:dyDescent="0.15">
      <c r="B21" s="182" t="s">
        <v>24</v>
      </c>
      <c r="C21" s="244" t="s">
        <v>211</v>
      </c>
      <c r="D21" s="35"/>
      <c r="E21" s="35"/>
      <c r="F21" s="35"/>
      <c r="G21" s="35"/>
      <c r="H21" s="35"/>
      <c r="I21" s="35"/>
      <c r="J21" s="35"/>
      <c r="K21" s="35"/>
      <c r="L21" s="35"/>
    </row>
    <row r="22" spans="1:21" x14ac:dyDescent="0.15">
      <c r="B22" s="181" t="s">
        <v>186</v>
      </c>
      <c r="C22" s="244" t="s">
        <v>207</v>
      </c>
      <c r="D22" s="35"/>
      <c r="E22" s="35"/>
      <c r="F22" s="35"/>
      <c r="G22" s="35"/>
      <c r="H22" s="35"/>
      <c r="I22" s="35"/>
      <c r="J22" s="35"/>
      <c r="K22" s="35"/>
      <c r="L22" s="35"/>
    </row>
    <row r="23" spans="1:21" x14ac:dyDescent="0.15">
      <c r="B23" s="246" t="s">
        <v>25</v>
      </c>
      <c r="C23" s="247" t="s">
        <v>189</v>
      </c>
      <c r="D23" s="29"/>
      <c r="E23" s="29"/>
      <c r="F23" s="29"/>
      <c r="G23" s="29"/>
      <c r="H23" s="35"/>
      <c r="I23" s="35"/>
      <c r="J23" s="35"/>
      <c r="K23" s="35"/>
      <c r="L23" s="35"/>
    </row>
    <row r="24" spans="1:21" s="171" customFormat="1" x14ac:dyDescent="0.15">
      <c r="A24" s="379"/>
      <c r="B24" s="554" t="s">
        <v>186</v>
      </c>
      <c r="C24" s="549" t="s">
        <v>386</v>
      </c>
      <c r="D24" s="380"/>
      <c r="E24" s="380"/>
      <c r="F24" s="380"/>
      <c r="G24" s="35"/>
      <c r="H24" s="35"/>
      <c r="I24" s="35"/>
      <c r="J24" s="35"/>
      <c r="K24" s="35"/>
      <c r="L24" s="35"/>
      <c r="M24" s="36"/>
      <c r="N24" s="36"/>
      <c r="O24" s="36"/>
      <c r="P24" s="36"/>
      <c r="Q24" s="36"/>
      <c r="R24" s="36"/>
      <c r="S24" s="36"/>
      <c r="T24" s="36"/>
      <c r="U24" s="36"/>
    </row>
    <row r="25" spans="1:21" s="379" customFormat="1" x14ac:dyDescent="0.15">
      <c r="B25" s="378" t="s">
        <v>24</v>
      </c>
      <c r="C25" s="381" t="s">
        <v>400</v>
      </c>
    </row>
    <row r="26" spans="1:21" x14ac:dyDescent="0.15">
      <c r="B26" s="246" t="s">
        <v>25</v>
      </c>
      <c r="C26" s="244" t="s">
        <v>212</v>
      </c>
    </row>
  </sheetData>
  <mergeCells count="14">
    <mergeCell ref="B4:U4"/>
    <mergeCell ref="B7:E7"/>
    <mergeCell ref="B8:D8"/>
    <mergeCell ref="B9:C10"/>
    <mergeCell ref="D9:D10"/>
    <mergeCell ref="B17:C18"/>
    <mergeCell ref="D17:D18"/>
    <mergeCell ref="B19:E19"/>
    <mergeCell ref="B11:C12"/>
    <mergeCell ref="D11:D12"/>
    <mergeCell ref="B13:C14"/>
    <mergeCell ref="D13:D14"/>
    <mergeCell ref="B15:C16"/>
    <mergeCell ref="D15:D16"/>
  </mergeCells>
  <phoneticPr fontId="3"/>
  <pageMargins left="0.7" right="0.7" top="0.75" bottom="0.75" header="0.3" footer="0.3"/>
  <pageSetup paperSize="8" scale="9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U26"/>
  <sheetViews>
    <sheetView view="pageBreakPreview" zoomScaleNormal="100" zoomScaleSheetLayoutView="100" workbookViewId="0">
      <selection activeCell="J10" sqref="J10"/>
    </sheetView>
  </sheetViews>
  <sheetFormatPr defaultColWidth="9" defaultRowHeight="12" x14ac:dyDescent="0.15"/>
  <cols>
    <col min="1" max="1" width="1.625" style="41" customWidth="1"/>
    <col min="2" max="2" width="2.125" style="41" customWidth="1"/>
    <col min="3" max="3" width="17.125" style="41" customWidth="1"/>
    <col min="4" max="4" width="24.625" style="41" customWidth="1"/>
    <col min="5" max="5" width="25.625" style="41" customWidth="1"/>
    <col min="6" max="7" width="15.375" style="41" customWidth="1"/>
    <col min="8" max="8" width="8" style="41" customWidth="1"/>
    <col min="9" max="9" width="21" style="41" customWidth="1"/>
    <col min="10" max="10" width="68" style="41" customWidth="1"/>
    <col min="11" max="11" width="1.625" style="41" customWidth="1"/>
    <col min="12" max="16384" width="9" style="41"/>
  </cols>
  <sheetData>
    <row r="1" spans="1:21" s="12" customFormat="1" ht="14.25" x14ac:dyDescent="0.15">
      <c r="A1" s="16" t="s">
        <v>311</v>
      </c>
      <c r="C1" s="7"/>
    </row>
    <row r="2" spans="1:21" s="2" customFormat="1" ht="17.25" customHeight="1" x14ac:dyDescent="0.15">
      <c r="B2" s="16"/>
      <c r="C2" s="17"/>
      <c r="D2" s="17"/>
      <c r="E2" s="17"/>
      <c r="F2" s="17"/>
      <c r="G2" s="17"/>
      <c r="H2" s="17"/>
      <c r="I2" s="17"/>
      <c r="J2" s="17"/>
      <c r="K2" s="17"/>
      <c r="L2" s="17"/>
      <c r="M2" s="17"/>
      <c r="N2" s="17"/>
      <c r="O2" s="17"/>
      <c r="P2" s="17"/>
      <c r="Q2" s="17"/>
      <c r="R2" s="17"/>
      <c r="S2" s="17"/>
      <c r="T2" s="17"/>
      <c r="U2" s="18"/>
    </row>
    <row r="3" spans="1:21" s="2" customFormat="1" ht="17.25" customHeight="1" x14ac:dyDescent="0.15">
      <c r="B3" s="16"/>
      <c r="C3" s="17"/>
      <c r="D3" s="17"/>
      <c r="E3" s="17"/>
      <c r="F3" s="17"/>
      <c r="G3" s="17"/>
      <c r="H3" s="17"/>
      <c r="I3" s="17"/>
      <c r="J3" s="17"/>
      <c r="K3" s="17"/>
      <c r="L3" s="17"/>
      <c r="M3" s="17"/>
      <c r="N3" s="17"/>
      <c r="O3" s="17"/>
      <c r="P3" s="17"/>
      <c r="Q3" s="17"/>
      <c r="R3" s="17"/>
      <c r="S3" s="17"/>
      <c r="T3" s="17"/>
      <c r="U3" s="18"/>
    </row>
    <row r="4" spans="1:21" ht="21" x14ac:dyDescent="0.15">
      <c r="B4" s="848" t="s">
        <v>198</v>
      </c>
      <c r="C4" s="848"/>
      <c r="D4" s="848"/>
      <c r="E4" s="848"/>
      <c r="F4" s="848"/>
      <c r="G4" s="848"/>
      <c r="H4" s="848"/>
      <c r="I4" s="848"/>
      <c r="J4" s="848"/>
    </row>
    <row r="6" spans="1:21" x14ac:dyDescent="0.15">
      <c r="C6" s="42" t="s">
        <v>359</v>
      </c>
    </row>
    <row r="7" spans="1:21" x14ac:dyDescent="0.15">
      <c r="C7" s="42"/>
    </row>
    <row r="8" spans="1:21" x14ac:dyDescent="0.15">
      <c r="B8" s="849" t="s">
        <v>259</v>
      </c>
      <c r="C8" s="850"/>
      <c r="D8" s="850"/>
      <c r="E8" s="851"/>
      <c r="F8" s="851"/>
      <c r="G8" s="851"/>
      <c r="H8" s="59"/>
      <c r="I8" s="59"/>
      <c r="J8" s="56"/>
    </row>
    <row r="9" spans="1:21" x14ac:dyDescent="0.15">
      <c r="B9" s="852" t="s">
        <v>40</v>
      </c>
      <c r="C9" s="852"/>
      <c r="D9" s="44" t="s">
        <v>41</v>
      </c>
      <c r="E9" s="45" t="s">
        <v>199</v>
      </c>
      <c r="F9" s="45" t="s">
        <v>283</v>
      </c>
      <c r="G9" s="68" t="s">
        <v>200</v>
      </c>
      <c r="H9" s="66" t="s">
        <v>42</v>
      </c>
      <c r="I9" s="45" t="s">
        <v>285</v>
      </c>
      <c r="J9" s="45" t="s">
        <v>31</v>
      </c>
    </row>
    <row r="10" spans="1:21" x14ac:dyDescent="0.15">
      <c r="B10" s="847" t="s">
        <v>201</v>
      </c>
      <c r="C10" s="847"/>
      <c r="D10" s="60" t="s">
        <v>202</v>
      </c>
      <c r="E10" s="46"/>
      <c r="F10" s="46"/>
      <c r="G10" s="518"/>
      <c r="H10" s="67" t="s">
        <v>284</v>
      </c>
      <c r="I10" s="47"/>
      <c r="J10" s="46"/>
    </row>
    <row r="11" spans="1:21" x14ac:dyDescent="0.15">
      <c r="B11" s="847" t="s">
        <v>203</v>
      </c>
      <c r="C11" s="847"/>
      <c r="D11" s="60" t="s">
        <v>204</v>
      </c>
      <c r="E11" s="46"/>
      <c r="F11" s="46"/>
      <c r="G11" s="518"/>
      <c r="H11" s="67" t="s">
        <v>286</v>
      </c>
      <c r="I11" s="47"/>
      <c r="J11" s="46"/>
    </row>
    <row r="12" spans="1:21" x14ac:dyDescent="0.15">
      <c r="B12" s="847" t="s">
        <v>203</v>
      </c>
      <c r="C12" s="847"/>
      <c r="D12" s="60" t="s">
        <v>205</v>
      </c>
      <c r="E12" s="46"/>
      <c r="F12" s="46"/>
      <c r="G12" s="518"/>
      <c r="H12" s="67" t="s">
        <v>287</v>
      </c>
      <c r="I12" s="47"/>
      <c r="J12" s="46"/>
    </row>
    <row r="13" spans="1:21" x14ac:dyDescent="0.15">
      <c r="B13" s="846"/>
      <c r="C13" s="846"/>
      <c r="D13" s="60"/>
      <c r="E13" s="46"/>
      <c r="F13" s="46"/>
      <c r="G13" s="518"/>
      <c r="H13" s="48"/>
      <c r="I13" s="47"/>
      <c r="J13" s="46"/>
    </row>
    <row r="14" spans="1:21" x14ac:dyDescent="0.15">
      <c r="B14" s="846"/>
      <c r="C14" s="846"/>
      <c r="D14" s="60"/>
      <c r="E14" s="46"/>
      <c r="F14" s="46"/>
      <c r="G14" s="518"/>
      <c r="H14" s="48"/>
      <c r="I14" s="47"/>
      <c r="J14" s="46"/>
    </row>
    <row r="15" spans="1:21" x14ac:dyDescent="0.15">
      <c r="B15" s="57"/>
      <c r="C15" s="57"/>
      <c r="D15" s="57"/>
      <c r="E15" s="57"/>
      <c r="F15" s="57"/>
      <c r="G15" s="57"/>
      <c r="H15" s="57"/>
      <c r="I15" s="57"/>
      <c r="J15" s="57"/>
    </row>
    <row r="16" spans="1:21" ht="13.5" x14ac:dyDescent="0.15">
      <c r="B16" s="62" t="s">
        <v>186</v>
      </c>
      <c r="C16" s="61" t="s">
        <v>206</v>
      </c>
      <c r="D16" s="23"/>
      <c r="E16" s="23"/>
      <c r="F16" s="23"/>
      <c r="G16" s="23"/>
      <c r="H16" s="23"/>
      <c r="I16" s="23"/>
      <c r="J16" s="23"/>
    </row>
    <row r="17" spans="2:10" ht="13.5" x14ac:dyDescent="0.15">
      <c r="B17" s="62" t="s">
        <v>186</v>
      </c>
      <c r="C17" s="61" t="s">
        <v>207</v>
      </c>
      <c r="D17" s="23"/>
      <c r="E17" s="23"/>
      <c r="F17" s="23"/>
      <c r="G17" s="23"/>
      <c r="H17" s="23"/>
      <c r="I17" s="23"/>
      <c r="J17" s="23"/>
    </row>
    <row r="18" spans="2:10" s="23" customFormat="1" ht="13.5" x14ac:dyDescent="0.15">
      <c r="B18" s="62" t="s">
        <v>24</v>
      </c>
      <c r="C18" s="43" t="s">
        <v>189</v>
      </c>
    </row>
    <row r="19" spans="2:10" x14ac:dyDescent="0.15">
      <c r="B19" s="62" t="s">
        <v>186</v>
      </c>
      <c r="C19" s="61" t="s">
        <v>188</v>
      </c>
    </row>
    <row r="20" spans="2:10" x14ac:dyDescent="0.15">
      <c r="B20" s="62" t="s">
        <v>186</v>
      </c>
      <c r="C20" s="43" t="s">
        <v>354</v>
      </c>
    </row>
    <row r="21" spans="2:10" s="23" customFormat="1" ht="13.5" x14ac:dyDescent="0.15">
      <c r="B21" s="64" t="s">
        <v>25</v>
      </c>
      <c r="C21" s="43" t="s">
        <v>197</v>
      </c>
    </row>
    <row r="22" spans="2:10" x14ac:dyDescent="0.15">
      <c r="B22" s="37"/>
    </row>
    <row r="23" spans="2:10" x14ac:dyDescent="0.15">
      <c r="B23" s="39"/>
    </row>
    <row r="24" spans="2:10" x14ac:dyDescent="0.15">
      <c r="B24" s="40"/>
    </row>
    <row r="26" spans="2:10" x14ac:dyDescent="0.15">
      <c r="C26" s="58"/>
    </row>
  </sheetData>
  <mergeCells count="9">
    <mergeCell ref="B14:C14"/>
    <mergeCell ref="B11:C11"/>
    <mergeCell ref="B12:C12"/>
    <mergeCell ref="B13:C13"/>
    <mergeCell ref="B4:J4"/>
    <mergeCell ref="B8:D8"/>
    <mergeCell ref="E8:G8"/>
    <mergeCell ref="B9:C9"/>
    <mergeCell ref="B10:C10"/>
  </mergeCells>
  <phoneticPr fontId="3"/>
  <pageMargins left="0.7" right="0.7" top="0.75" bottom="0.75" header="0.3" footer="0.3"/>
  <pageSetup paperSize="8" scale="98"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59999389629810485"/>
    <pageSetUpPr fitToPage="1"/>
  </sheetPr>
  <dimension ref="A1:T36"/>
  <sheetViews>
    <sheetView showGridLines="0" view="pageBreakPreview" zoomScale="85" zoomScaleNormal="100" zoomScaleSheetLayoutView="85" workbookViewId="0">
      <pane xSplit="4" ySplit="8" topLeftCell="E9" activePane="bottomRight" state="frozen"/>
      <selection activeCell="B83" sqref="B83"/>
      <selection pane="topRight" activeCell="B83" sqref="B83"/>
      <selection pane="bottomLeft" activeCell="B83" sqref="B83"/>
      <selection pane="bottomRight" activeCell="F42" sqref="F42"/>
    </sheetView>
  </sheetViews>
  <sheetFormatPr defaultColWidth="8.375" defaultRowHeight="12" x14ac:dyDescent="0.15"/>
  <cols>
    <col min="1" max="1" width="2.125" style="137" customWidth="1"/>
    <col min="2" max="2" width="5" style="137" customWidth="1"/>
    <col min="3" max="3" width="2.875" style="137" customWidth="1"/>
    <col min="4" max="4" width="25" style="137" bestFit="1" customWidth="1"/>
    <col min="5" max="19" width="11" style="137" customWidth="1"/>
    <col min="20" max="20" width="14.375" style="137" customWidth="1"/>
    <col min="21" max="29" width="11" style="137" customWidth="1"/>
    <col min="30" max="250" width="8.375" style="137"/>
    <col min="251" max="251" width="2.125" style="137" customWidth="1"/>
    <col min="252" max="252" width="5" style="137" customWidth="1"/>
    <col min="253" max="255" width="2.875" style="137" customWidth="1"/>
    <col min="256" max="256" width="13.625" style="137" customWidth="1"/>
    <col min="257" max="257" width="16.5" style="137" customWidth="1"/>
    <col min="258" max="275" width="11" style="137" customWidth="1"/>
    <col min="276" max="276" width="14.375" style="137" customWidth="1"/>
    <col min="277" max="285" width="11" style="137" customWidth="1"/>
    <col min="286" max="506" width="8.375" style="137"/>
    <col min="507" max="507" width="2.125" style="137" customWidth="1"/>
    <col min="508" max="508" width="5" style="137" customWidth="1"/>
    <col min="509" max="511" width="2.875" style="137" customWidth="1"/>
    <col min="512" max="512" width="13.625" style="137" customWidth="1"/>
    <col min="513" max="513" width="16.5" style="137" customWidth="1"/>
    <col min="514" max="531" width="11" style="137" customWidth="1"/>
    <col min="532" max="532" width="14.375" style="137" customWidth="1"/>
    <col min="533" max="541" width="11" style="137" customWidth="1"/>
    <col min="542" max="762" width="8.375" style="137"/>
    <col min="763" max="763" width="2.125" style="137" customWidth="1"/>
    <col min="764" max="764" width="5" style="137" customWidth="1"/>
    <col min="765" max="767" width="2.875" style="137" customWidth="1"/>
    <col min="768" max="768" width="13.625" style="137" customWidth="1"/>
    <col min="769" max="769" width="16.5" style="137" customWidth="1"/>
    <col min="770" max="787" width="11" style="137" customWidth="1"/>
    <col min="788" max="788" width="14.375" style="137" customWidth="1"/>
    <col min="789" max="797" width="11" style="137" customWidth="1"/>
    <col min="798" max="1018" width="8.375" style="137"/>
    <col min="1019" max="1019" width="2.125" style="137" customWidth="1"/>
    <col min="1020" max="1020" width="5" style="137" customWidth="1"/>
    <col min="1021" max="1023" width="2.875" style="137" customWidth="1"/>
    <col min="1024" max="1024" width="13.625" style="137" customWidth="1"/>
    <col min="1025" max="1025" width="16.5" style="137" customWidth="1"/>
    <col min="1026" max="1043" width="11" style="137" customWidth="1"/>
    <col min="1044" max="1044" width="14.375" style="137" customWidth="1"/>
    <col min="1045" max="1053" width="11" style="137" customWidth="1"/>
    <col min="1054" max="1274" width="8.375" style="137"/>
    <col min="1275" max="1275" width="2.125" style="137" customWidth="1"/>
    <col min="1276" max="1276" width="5" style="137" customWidth="1"/>
    <col min="1277" max="1279" width="2.875" style="137" customWidth="1"/>
    <col min="1280" max="1280" width="13.625" style="137" customWidth="1"/>
    <col min="1281" max="1281" width="16.5" style="137" customWidth="1"/>
    <col min="1282" max="1299" width="11" style="137" customWidth="1"/>
    <col min="1300" max="1300" width="14.375" style="137" customWidth="1"/>
    <col min="1301" max="1309" width="11" style="137" customWidth="1"/>
    <col min="1310" max="1530" width="8.375" style="137"/>
    <col min="1531" max="1531" width="2.125" style="137" customWidth="1"/>
    <col min="1532" max="1532" width="5" style="137" customWidth="1"/>
    <col min="1533" max="1535" width="2.875" style="137" customWidth="1"/>
    <col min="1536" max="1536" width="13.625" style="137" customWidth="1"/>
    <col min="1537" max="1537" width="16.5" style="137" customWidth="1"/>
    <col min="1538" max="1555" width="11" style="137" customWidth="1"/>
    <col min="1556" max="1556" width="14.375" style="137" customWidth="1"/>
    <col min="1557" max="1565" width="11" style="137" customWidth="1"/>
    <col min="1566" max="1786" width="8.375" style="137"/>
    <col min="1787" max="1787" width="2.125" style="137" customWidth="1"/>
    <col min="1788" max="1788" width="5" style="137" customWidth="1"/>
    <col min="1789" max="1791" width="2.875" style="137" customWidth="1"/>
    <col min="1792" max="1792" width="13.625" style="137" customWidth="1"/>
    <col min="1793" max="1793" width="16.5" style="137" customWidth="1"/>
    <col min="1794" max="1811" width="11" style="137" customWidth="1"/>
    <col min="1812" max="1812" width="14.375" style="137" customWidth="1"/>
    <col min="1813" max="1821" width="11" style="137" customWidth="1"/>
    <col min="1822" max="2042" width="8.375" style="137"/>
    <col min="2043" max="2043" width="2.125" style="137" customWidth="1"/>
    <col min="2044" max="2044" width="5" style="137" customWidth="1"/>
    <col min="2045" max="2047" width="2.875" style="137" customWidth="1"/>
    <col min="2048" max="2048" width="13.625" style="137" customWidth="1"/>
    <col min="2049" max="2049" width="16.5" style="137" customWidth="1"/>
    <col min="2050" max="2067" width="11" style="137" customWidth="1"/>
    <col min="2068" max="2068" width="14.375" style="137" customWidth="1"/>
    <col min="2069" max="2077" width="11" style="137" customWidth="1"/>
    <col min="2078" max="2298" width="8.375" style="137"/>
    <col min="2299" max="2299" width="2.125" style="137" customWidth="1"/>
    <col min="2300" max="2300" width="5" style="137" customWidth="1"/>
    <col min="2301" max="2303" width="2.875" style="137" customWidth="1"/>
    <col min="2304" max="2304" width="13.625" style="137" customWidth="1"/>
    <col min="2305" max="2305" width="16.5" style="137" customWidth="1"/>
    <col min="2306" max="2323" width="11" style="137" customWidth="1"/>
    <col min="2324" max="2324" width="14.375" style="137" customWidth="1"/>
    <col min="2325" max="2333" width="11" style="137" customWidth="1"/>
    <col min="2334" max="2554" width="8.375" style="137"/>
    <col min="2555" max="2555" width="2.125" style="137" customWidth="1"/>
    <col min="2556" max="2556" width="5" style="137" customWidth="1"/>
    <col min="2557" max="2559" width="2.875" style="137" customWidth="1"/>
    <col min="2560" max="2560" width="13.625" style="137" customWidth="1"/>
    <col min="2561" max="2561" width="16.5" style="137" customWidth="1"/>
    <col min="2562" max="2579" width="11" style="137" customWidth="1"/>
    <col min="2580" max="2580" width="14.375" style="137" customWidth="1"/>
    <col min="2581" max="2589" width="11" style="137" customWidth="1"/>
    <col min="2590" max="2810" width="8.375" style="137"/>
    <col min="2811" max="2811" width="2.125" style="137" customWidth="1"/>
    <col min="2812" max="2812" width="5" style="137" customWidth="1"/>
    <col min="2813" max="2815" width="2.875" style="137" customWidth="1"/>
    <col min="2816" max="2816" width="13.625" style="137" customWidth="1"/>
    <col min="2817" max="2817" width="16.5" style="137" customWidth="1"/>
    <col min="2818" max="2835" width="11" style="137" customWidth="1"/>
    <col min="2836" max="2836" width="14.375" style="137" customWidth="1"/>
    <col min="2837" max="2845" width="11" style="137" customWidth="1"/>
    <col min="2846" max="3066" width="8.375" style="137"/>
    <col min="3067" max="3067" width="2.125" style="137" customWidth="1"/>
    <col min="3068" max="3068" width="5" style="137" customWidth="1"/>
    <col min="3069" max="3071" width="2.875" style="137" customWidth="1"/>
    <col min="3072" max="3072" width="13.625" style="137" customWidth="1"/>
    <col min="3073" max="3073" width="16.5" style="137" customWidth="1"/>
    <col min="3074" max="3091" width="11" style="137" customWidth="1"/>
    <col min="3092" max="3092" width="14.375" style="137" customWidth="1"/>
    <col min="3093" max="3101" width="11" style="137" customWidth="1"/>
    <col min="3102" max="3322" width="8.375" style="137"/>
    <col min="3323" max="3323" width="2.125" style="137" customWidth="1"/>
    <col min="3324" max="3324" width="5" style="137" customWidth="1"/>
    <col min="3325" max="3327" width="2.875" style="137" customWidth="1"/>
    <col min="3328" max="3328" width="13.625" style="137" customWidth="1"/>
    <col min="3329" max="3329" width="16.5" style="137" customWidth="1"/>
    <col min="3330" max="3347" width="11" style="137" customWidth="1"/>
    <col min="3348" max="3348" width="14.375" style="137" customWidth="1"/>
    <col min="3349" max="3357" width="11" style="137" customWidth="1"/>
    <col min="3358" max="3578" width="8.375" style="137"/>
    <col min="3579" max="3579" width="2.125" style="137" customWidth="1"/>
    <col min="3580" max="3580" width="5" style="137" customWidth="1"/>
    <col min="3581" max="3583" width="2.875" style="137" customWidth="1"/>
    <col min="3584" max="3584" width="13.625" style="137" customWidth="1"/>
    <col min="3585" max="3585" width="16.5" style="137" customWidth="1"/>
    <col min="3586" max="3603" width="11" style="137" customWidth="1"/>
    <col min="3604" max="3604" width="14.375" style="137" customWidth="1"/>
    <col min="3605" max="3613" width="11" style="137" customWidth="1"/>
    <col min="3614" max="3834" width="8.375" style="137"/>
    <col min="3835" max="3835" width="2.125" style="137" customWidth="1"/>
    <col min="3836" max="3836" width="5" style="137" customWidth="1"/>
    <col min="3837" max="3839" width="2.875" style="137" customWidth="1"/>
    <col min="3840" max="3840" width="13.625" style="137" customWidth="1"/>
    <col min="3841" max="3841" width="16.5" style="137" customWidth="1"/>
    <col min="3842" max="3859" width="11" style="137" customWidth="1"/>
    <col min="3860" max="3860" width="14.375" style="137" customWidth="1"/>
    <col min="3861" max="3869" width="11" style="137" customWidth="1"/>
    <col min="3870" max="4090" width="8.375" style="137"/>
    <col min="4091" max="4091" width="2.125" style="137" customWidth="1"/>
    <col min="4092" max="4092" width="5" style="137" customWidth="1"/>
    <col min="4093" max="4095" width="2.875" style="137" customWidth="1"/>
    <col min="4096" max="4096" width="13.625" style="137" customWidth="1"/>
    <col min="4097" max="4097" width="16.5" style="137" customWidth="1"/>
    <col min="4098" max="4115" width="11" style="137" customWidth="1"/>
    <col min="4116" max="4116" width="14.375" style="137" customWidth="1"/>
    <col min="4117" max="4125" width="11" style="137" customWidth="1"/>
    <col min="4126" max="4346" width="8.375" style="137"/>
    <col min="4347" max="4347" width="2.125" style="137" customWidth="1"/>
    <col min="4348" max="4348" width="5" style="137" customWidth="1"/>
    <col min="4349" max="4351" width="2.875" style="137" customWidth="1"/>
    <col min="4352" max="4352" width="13.625" style="137" customWidth="1"/>
    <col min="4353" max="4353" width="16.5" style="137" customWidth="1"/>
    <col min="4354" max="4371" width="11" style="137" customWidth="1"/>
    <col min="4372" max="4372" width="14.375" style="137" customWidth="1"/>
    <col min="4373" max="4381" width="11" style="137" customWidth="1"/>
    <col min="4382" max="4602" width="8.375" style="137"/>
    <col min="4603" max="4603" width="2.125" style="137" customWidth="1"/>
    <col min="4604" max="4604" width="5" style="137" customWidth="1"/>
    <col min="4605" max="4607" width="2.875" style="137" customWidth="1"/>
    <col min="4608" max="4608" width="13.625" style="137" customWidth="1"/>
    <col min="4609" max="4609" width="16.5" style="137" customWidth="1"/>
    <col min="4610" max="4627" width="11" style="137" customWidth="1"/>
    <col min="4628" max="4628" width="14.375" style="137" customWidth="1"/>
    <col min="4629" max="4637" width="11" style="137" customWidth="1"/>
    <col min="4638" max="4858" width="8.375" style="137"/>
    <col min="4859" max="4859" width="2.125" style="137" customWidth="1"/>
    <col min="4860" max="4860" width="5" style="137" customWidth="1"/>
    <col min="4861" max="4863" width="2.875" style="137" customWidth="1"/>
    <col min="4864" max="4864" width="13.625" style="137" customWidth="1"/>
    <col min="4865" max="4865" width="16.5" style="137" customWidth="1"/>
    <col min="4866" max="4883" width="11" style="137" customWidth="1"/>
    <col min="4884" max="4884" width="14.375" style="137" customWidth="1"/>
    <col min="4885" max="4893" width="11" style="137" customWidth="1"/>
    <col min="4894" max="5114" width="8.375" style="137"/>
    <col min="5115" max="5115" width="2.125" style="137" customWidth="1"/>
    <col min="5116" max="5116" width="5" style="137" customWidth="1"/>
    <col min="5117" max="5119" width="2.875" style="137" customWidth="1"/>
    <col min="5120" max="5120" width="13.625" style="137" customWidth="1"/>
    <col min="5121" max="5121" width="16.5" style="137" customWidth="1"/>
    <col min="5122" max="5139" width="11" style="137" customWidth="1"/>
    <col min="5140" max="5140" width="14.375" style="137" customWidth="1"/>
    <col min="5141" max="5149" width="11" style="137" customWidth="1"/>
    <col min="5150" max="5370" width="8.375" style="137"/>
    <col min="5371" max="5371" width="2.125" style="137" customWidth="1"/>
    <col min="5372" max="5372" width="5" style="137" customWidth="1"/>
    <col min="5373" max="5375" width="2.875" style="137" customWidth="1"/>
    <col min="5376" max="5376" width="13.625" style="137" customWidth="1"/>
    <col min="5377" max="5377" width="16.5" style="137" customWidth="1"/>
    <col min="5378" max="5395" width="11" style="137" customWidth="1"/>
    <col min="5396" max="5396" width="14.375" style="137" customWidth="1"/>
    <col min="5397" max="5405" width="11" style="137" customWidth="1"/>
    <col min="5406" max="5626" width="8.375" style="137"/>
    <col min="5627" max="5627" width="2.125" style="137" customWidth="1"/>
    <col min="5628" max="5628" width="5" style="137" customWidth="1"/>
    <col min="5629" max="5631" width="2.875" style="137" customWidth="1"/>
    <col min="5632" max="5632" width="13.625" style="137" customWidth="1"/>
    <col min="5633" max="5633" width="16.5" style="137" customWidth="1"/>
    <col min="5634" max="5651" width="11" style="137" customWidth="1"/>
    <col min="5652" max="5652" width="14.375" style="137" customWidth="1"/>
    <col min="5653" max="5661" width="11" style="137" customWidth="1"/>
    <col min="5662" max="5882" width="8.375" style="137"/>
    <col min="5883" max="5883" width="2.125" style="137" customWidth="1"/>
    <col min="5884" max="5884" width="5" style="137" customWidth="1"/>
    <col min="5885" max="5887" width="2.875" style="137" customWidth="1"/>
    <col min="5888" max="5888" width="13.625" style="137" customWidth="1"/>
    <col min="5889" max="5889" width="16.5" style="137" customWidth="1"/>
    <col min="5890" max="5907" width="11" style="137" customWidth="1"/>
    <col min="5908" max="5908" width="14.375" style="137" customWidth="1"/>
    <col min="5909" max="5917" width="11" style="137" customWidth="1"/>
    <col min="5918" max="6138" width="8.375" style="137"/>
    <col min="6139" max="6139" width="2.125" style="137" customWidth="1"/>
    <col min="6140" max="6140" width="5" style="137" customWidth="1"/>
    <col min="6141" max="6143" width="2.875" style="137" customWidth="1"/>
    <col min="6144" max="6144" width="13.625" style="137" customWidth="1"/>
    <col min="6145" max="6145" width="16.5" style="137" customWidth="1"/>
    <col min="6146" max="6163" width="11" style="137" customWidth="1"/>
    <col min="6164" max="6164" width="14.375" style="137" customWidth="1"/>
    <col min="6165" max="6173" width="11" style="137" customWidth="1"/>
    <col min="6174" max="6394" width="8.375" style="137"/>
    <col min="6395" max="6395" width="2.125" style="137" customWidth="1"/>
    <col min="6396" max="6396" width="5" style="137" customWidth="1"/>
    <col min="6397" max="6399" width="2.875" style="137" customWidth="1"/>
    <col min="6400" max="6400" width="13.625" style="137" customWidth="1"/>
    <col min="6401" max="6401" width="16.5" style="137" customWidth="1"/>
    <col min="6402" max="6419" width="11" style="137" customWidth="1"/>
    <col min="6420" max="6420" width="14.375" style="137" customWidth="1"/>
    <col min="6421" max="6429" width="11" style="137" customWidth="1"/>
    <col min="6430" max="6650" width="8.375" style="137"/>
    <col min="6651" max="6651" width="2.125" style="137" customWidth="1"/>
    <col min="6652" max="6652" width="5" style="137" customWidth="1"/>
    <col min="6653" max="6655" width="2.875" style="137" customWidth="1"/>
    <col min="6656" max="6656" width="13.625" style="137" customWidth="1"/>
    <col min="6657" max="6657" width="16.5" style="137" customWidth="1"/>
    <col min="6658" max="6675" width="11" style="137" customWidth="1"/>
    <col min="6676" max="6676" width="14.375" style="137" customWidth="1"/>
    <col min="6677" max="6685" width="11" style="137" customWidth="1"/>
    <col min="6686" max="6906" width="8.375" style="137"/>
    <col min="6907" max="6907" width="2.125" style="137" customWidth="1"/>
    <col min="6908" max="6908" width="5" style="137" customWidth="1"/>
    <col min="6909" max="6911" width="2.875" style="137" customWidth="1"/>
    <col min="6912" max="6912" width="13.625" style="137" customWidth="1"/>
    <col min="6913" max="6913" width="16.5" style="137" customWidth="1"/>
    <col min="6914" max="6931" width="11" style="137" customWidth="1"/>
    <col min="6932" max="6932" width="14.375" style="137" customWidth="1"/>
    <col min="6933" max="6941" width="11" style="137" customWidth="1"/>
    <col min="6942" max="7162" width="8.375" style="137"/>
    <col min="7163" max="7163" width="2.125" style="137" customWidth="1"/>
    <col min="7164" max="7164" width="5" style="137" customWidth="1"/>
    <col min="7165" max="7167" width="2.875" style="137" customWidth="1"/>
    <col min="7168" max="7168" width="13.625" style="137" customWidth="1"/>
    <col min="7169" max="7169" width="16.5" style="137" customWidth="1"/>
    <col min="7170" max="7187" width="11" style="137" customWidth="1"/>
    <col min="7188" max="7188" width="14.375" style="137" customWidth="1"/>
    <col min="7189" max="7197" width="11" style="137" customWidth="1"/>
    <col min="7198" max="7418" width="8.375" style="137"/>
    <col min="7419" max="7419" width="2.125" style="137" customWidth="1"/>
    <col min="7420" max="7420" width="5" style="137" customWidth="1"/>
    <col min="7421" max="7423" width="2.875" style="137" customWidth="1"/>
    <col min="7424" max="7424" width="13.625" style="137" customWidth="1"/>
    <col min="7425" max="7425" width="16.5" style="137" customWidth="1"/>
    <col min="7426" max="7443" width="11" style="137" customWidth="1"/>
    <col min="7444" max="7444" width="14.375" style="137" customWidth="1"/>
    <col min="7445" max="7453" width="11" style="137" customWidth="1"/>
    <col min="7454" max="7674" width="8.375" style="137"/>
    <col min="7675" max="7675" width="2.125" style="137" customWidth="1"/>
    <col min="7676" max="7676" width="5" style="137" customWidth="1"/>
    <col min="7677" max="7679" width="2.875" style="137" customWidth="1"/>
    <col min="7680" max="7680" width="13.625" style="137" customWidth="1"/>
    <col min="7681" max="7681" width="16.5" style="137" customWidth="1"/>
    <col min="7682" max="7699" width="11" style="137" customWidth="1"/>
    <col min="7700" max="7700" width="14.375" style="137" customWidth="1"/>
    <col min="7701" max="7709" width="11" style="137" customWidth="1"/>
    <col min="7710" max="7930" width="8.375" style="137"/>
    <col min="7931" max="7931" width="2.125" style="137" customWidth="1"/>
    <col min="7932" max="7932" width="5" style="137" customWidth="1"/>
    <col min="7933" max="7935" width="2.875" style="137" customWidth="1"/>
    <col min="7936" max="7936" width="13.625" style="137" customWidth="1"/>
    <col min="7937" max="7937" width="16.5" style="137" customWidth="1"/>
    <col min="7938" max="7955" width="11" style="137" customWidth="1"/>
    <col min="7956" max="7956" width="14.375" style="137" customWidth="1"/>
    <col min="7957" max="7965" width="11" style="137" customWidth="1"/>
    <col min="7966" max="8186" width="8.375" style="137"/>
    <col min="8187" max="8187" width="2.125" style="137" customWidth="1"/>
    <col min="8188" max="8188" width="5" style="137" customWidth="1"/>
    <col min="8189" max="8191" width="2.875" style="137" customWidth="1"/>
    <col min="8192" max="8192" width="13.625" style="137" customWidth="1"/>
    <col min="8193" max="8193" width="16.5" style="137" customWidth="1"/>
    <col min="8194" max="8211" width="11" style="137" customWidth="1"/>
    <col min="8212" max="8212" width="14.375" style="137" customWidth="1"/>
    <col min="8213" max="8221" width="11" style="137" customWidth="1"/>
    <col min="8222" max="8442" width="8.375" style="137"/>
    <col min="8443" max="8443" width="2.125" style="137" customWidth="1"/>
    <col min="8444" max="8444" width="5" style="137" customWidth="1"/>
    <col min="8445" max="8447" width="2.875" style="137" customWidth="1"/>
    <col min="8448" max="8448" width="13.625" style="137" customWidth="1"/>
    <col min="8449" max="8449" width="16.5" style="137" customWidth="1"/>
    <col min="8450" max="8467" width="11" style="137" customWidth="1"/>
    <col min="8468" max="8468" width="14.375" style="137" customWidth="1"/>
    <col min="8469" max="8477" width="11" style="137" customWidth="1"/>
    <col min="8478" max="8698" width="8.375" style="137"/>
    <col min="8699" max="8699" width="2.125" style="137" customWidth="1"/>
    <col min="8700" max="8700" width="5" style="137" customWidth="1"/>
    <col min="8701" max="8703" width="2.875" style="137" customWidth="1"/>
    <col min="8704" max="8704" width="13.625" style="137" customWidth="1"/>
    <col min="8705" max="8705" width="16.5" style="137" customWidth="1"/>
    <col min="8706" max="8723" width="11" style="137" customWidth="1"/>
    <col min="8724" max="8724" width="14.375" style="137" customWidth="1"/>
    <col min="8725" max="8733" width="11" style="137" customWidth="1"/>
    <col min="8734" max="8954" width="8.375" style="137"/>
    <col min="8955" max="8955" width="2.125" style="137" customWidth="1"/>
    <col min="8956" max="8956" width="5" style="137" customWidth="1"/>
    <col min="8957" max="8959" width="2.875" style="137" customWidth="1"/>
    <col min="8960" max="8960" width="13.625" style="137" customWidth="1"/>
    <col min="8961" max="8961" width="16.5" style="137" customWidth="1"/>
    <col min="8962" max="8979" width="11" style="137" customWidth="1"/>
    <col min="8980" max="8980" width="14.375" style="137" customWidth="1"/>
    <col min="8981" max="8989" width="11" style="137" customWidth="1"/>
    <col min="8990" max="9210" width="8.375" style="137"/>
    <col min="9211" max="9211" width="2.125" style="137" customWidth="1"/>
    <col min="9212" max="9212" width="5" style="137" customWidth="1"/>
    <col min="9213" max="9215" width="2.875" style="137" customWidth="1"/>
    <col min="9216" max="9216" width="13.625" style="137" customWidth="1"/>
    <col min="9217" max="9217" width="16.5" style="137" customWidth="1"/>
    <col min="9218" max="9235" width="11" style="137" customWidth="1"/>
    <col min="9236" max="9236" width="14.375" style="137" customWidth="1"/>
    <col min="9237" max="9245" width="11" style="137" customWidth="1"/>
    <col min="9246" max="9466" width="8.375" style="137"/>
    <col min="9467" max="9467" width="2.125" style="137" customWidth="1"/>
    <col min="9468" max="9468" width="5" style="137" customWidth="1"/>
    <col min="9469" max="9471" width="2.875" style="137" customWidth="1"/>
    <col min="9472" max="9472" width="13.625" style="137" customWidth="1"/>
    <col min="9473" max="9473" width="16.5" style="137" customWidth="1"/>
    <col min="9474" max="9491" width="11" style="137" customWidth="1"/>
    <col min="9492" max="9492" width="14.375" style="137" customWidth="1"/>
    <col min="9493" max="9501" width="11" style="137" customWidth="1"/>
    <col min="9502" max="9722" width="8.375" style="137"/>
    <col min="9723" max="9723" width="2.125" style="137" customWidth="1"/>
    <col min="9724" max="9724" width="5" style="137" customWidth="1"/>
    <col min="9725" max="9727" width="2.875" style="137" customWidth="1"/>
    <col min="9728" max="9728" width="13.625" style="137" customWidth="1"/>
    <col min="9729" max="9729" width="16.5" style="137" customWidth="1"/>
    <col min="9730" max="9747" width="11" style="137" customWidth="1"/>
    <col min="9748" max="9748" width="14.375" style="137" customWidth="1"/>
    <col min="9749" max="9757" width="11" style="137" customWidth="1"/>
    <col min="9758" max="9978" width="8.375" style="137"/>
    <col min="9979" max="9979" width="2.125" style="137" customWidth="1"/>
    <col min="9980" max="9980" width="5" style="137" customWidth="1"/>
    <col min="9981" max="9983" width="2.875" style="137" customWidth="1"/>
    <col min="9984" max="9984" width="13.625" style="137" customWidth="1"/>
    <col min="9985" max="9985" width="16.5" style="137" customWidth="1"/>
    <col min="9986" max="10003" width="11" style="137" customWidth="1"/>
    <col min="10004" max="10004" width="14.375" style="137" customWidth="1"/>
    <col min="10005" max="10013" width="11" style="137" customWidth="1"/>
    <col min="10014" max="10234" width="8.375" style="137"/>
    <col min="10235" max="10235" width="2.125" style="137" customWidth="1"/>
    <col min="10236" max="10236" width="5" style="137" customWidth="1"/>
    <col min="10237" max="10239" width="2.875" style="137" customWidth="1"/>
    <col min="10240" max="10240" width="13.625" style="137" customWidth="1"/>
    <col min="10241" max="10241" width="16.5" style="137" customWidth="1"/>
    <col min="10242" max="10259" width="11" style="137" customWidth="1"/>
    <col min="10260" max="10260" width="14.375" style="137" customWidth="1"/>
    <col min="10261" max="10269" width="11" style="137" customWidth="1"/>
    <col min="10270" max="10490" width="8.375" style="137"/>
    <col min="10491" max="10491" width="2.125" style="137" customWidth="1"/>
    <col min="10492" max="10492" width="5" style="137" customWidth="1"/>
    <col min="10493" max="10495" width="2.875" style="137" customWidth="1"/>
    <col min="10496" max="10496" width="13.625" style="137" customWidth="1"/>
    <col min="10497" max="10497" width="16.5" style="137" customWidth="1"/>
    <col min="10498" max="10515" width="11" style="137" customWidth="1"/>
    <col min="10516" max="10516" width="14.375" style="137" customWidth="1"/>
    <col min="10517" max="10525" width="11" style="137" customWidth="1"/>
    <col min="10526" max="10746" width="8.375" style="137"/>
    <col min="10747" max="10747" width="2.125" style="137" customWidth="1"/>
    <col min="10748" max="10748" width="5" style="137" customWidth="1"/>
    <col min="10749" max="10751" width="2.875" style="137" customWidth="1"/>
    <col min="10752" max="10752" width="13.625" style="137" customWidth="1"/>
    <col min="10753" max="10753" width="16.5" style="137" customWidth="1"/>
    <col min="10754" max="10771" width="11" style="137" customWidth="1"/>
    <col min="10772" max="10772" width="14.375" style="137" customWidth="1"/>
    <col min="10773" max="10781" width="11" style="137" customWidth="1"/>
    <col min="10782" max="11002" width="8.375" style="137"/>
    <col min="11003" max="11003" width="2.125" style="137" customWidth="1"/>
    <col min="11004" max="11004" width="5" style="137" customWidth="1"/>
    <col min="11005" max="11007" width="2.875" style="137" customWidth="1"/>
    <col min="11008" max="11008" width="13.625" style="137" customWidth="1"/>
    <col min="11009" max="11009" width="16.5" style="137" customWidth="1"/>
    <col min="11010" max="11027" width="11" style="137" customWidth="1"/>
    <col min="11028" max="11028" width="14.375" style="137" customWidth="1"/>
    <col min="11029" max="11037" width="11" style="137" customWidth="1"/>
    <col min="11038" max="11258" width="8.375" style="137"/>
    <col min="11259" max="11259" width="2.125" style="137" customWidth="1"/>
    <col min="11260" max="11260" width="5" style="137" customWidth="1"/>
    <col min="11261" max="11263" width="2.875" style="137" customWidth="1"/>
    <col min="11264" max="11264" width="13.625" style="137" customWidth="1"/>
    <col min="11265" max="11265" width="16.5" style="137" customWidth="1"/>
    <col min="11266" max="11283" width="11" style="137" customWidth="1"/>
    <col min="11284" max="11284" width="14.375" style="137" customWidth="1"/>
    <col min="11285" max="11293" width="11" style="137" customWidth="1"/>
    <col min="11294" max="11514" width="8.375" style="137"/>
    <col min="11515" max="11515" width="2.125" style="137" customWidth="1"/>
    <col min="11516" max="11516" width="5" style="137" customWidth="1"/>
    <col min="11517" max="11519" width="2.875" style="137" customWidth="1"/>
    <col min="11520" max="11520" width="13.625" style="137" customWidth="1"/>
    <col min="11521" max="11521" width="16.5" style="137" customWidth="1"/>
    <col min="11522" max="11539" width="11" style="137" customWidth="1"/>
    <col min="11540" max="11540" width="14.375" style="137" customWidth="1"/>
    <col min="11541" max="11549" width="11" style="137" customWidth="1"/>
    <col min="11550" max="11770" width="8.375" style="137"/>
    <col min="11771" max="11771" width="2.125" style="137" customWidth="1"/>
    <col min="11772" max="11772" width="5" style="137" customWidth="1"/>
    <col min="11773" max="11775" width="2.875" style="137" customWidth="1"/>
    <col min="11776" max="11776" width="13.625" style="137" customWidth="1"/>
    <col min="11777" max="11777" width="16.5" style="137" customWidth="1"/>
    <col min="11778" max="11795" width="11" style="137" customWidth="1"/>
    <col min="11796" max="11796" width="14.375" style="137" customWidth="1"/>
    <col min="11797" max="11805" width="11" style="137" customWidth="1"/>
    <col min="11806" max="12026" width="8.375" style="137"/>
    <col min="12027" max="12027" width="2.125" style="137" customWidth="1"/>
    <col min="12028" max="12028" width="5" style="137" customWidth="1"/>
    <col min="12029" max="12031" width="2.875" style="137" customWidth="1"/>
    <col min="12032" max="12032" width="13.625" style="137" customWidth="1"/>
    <col min="12033" max="12033" width="16.5" style="137" customWidth="1"/>
    <col min="12034" max="12051" width="11" style="137" customWidth="1"/>
    <col min="12052" max="12052" width="14.375" style="137" customWidth="1"/>
    <col min="12053" max="12061" width="11" style="137" customWidth="1"/>
    <col min="12062" max="12282" width="8.375" style="137"/>
    <col min="12283" max="12283" width="2.125" style="137" customWidth="1"/>
    <col min="12284" max="12284" width="5" style="137" customWidth="1"/>
    <col min="12285" max="12287" width="2.875" style="137" customWidth="1"/>
    <col min="12288" max="12288" width="13.625" style="137" customWidth="1"/>
    <col min="12289" max="12289" width="16.5" style="137" customWidth="1"/>
    <col min="12290" max="12307" width="11" style="137" customWidth="1"/>
    <col min="12308" max="12308" width="14.375" style="137" customWidth="1"/>
    <col min="12309" max="12317" width="11" style="137" customWidth="1"/>
    <col min="12318" max="12538" width="8.375" style="137"/>
    <col min="12539" max="12539" width="2.125" style="137" customWidth="1"/>
    <col min="12540" max="12540" width="5" style="137" customWidth="1"/>
    <col min="12541" max="12543" width="2.875" style="137" customWidth="1"/>
    <col min="12544" max="12544" width="13.625" style="137" customWidth="1"/>
    <col min="12545" max="12545" width="16.5" style="137" customWidth="1"/>
    <col min="12546" max="12563" width="11" style="137" customWidth="1"/>
    <col min="12564" max="12564" width="14.375" style="137" customWidth="1"/>
    <col min="12565" max="12573" width="11" style="137" customWidth="1"/>
    <col min="12574" max="12794" width="8.375" style="137"/>
    <col min="12795" max="12795" width="2.125" style="137" customWidth="1"/>
    <col min="12796" max="12796" width="5" style="137" customWidth="1"/>
    <col min="12797" max="12799" width="2.875" style="137" customWidth="1"/>
    <col min="12800" max="12800" width="13.625" style="137" customWidth="1"/>
    <col min="12801" max="12801" width="16.5" style="137" customWidth="1"/>
    <col min="12802" max="12819" width="11" style="137" customWidth="1"/>
    <col min="12820" max="12820" width="14.375" style="137" customWidth="1"/>
    <col min="12821" max="12829" width="11" style="137" customWidth="1"/>
    <col min="12830" max="13050" width="8.375" style="137"/>
    <col min="13051" max="13051" width="2.125" style="137" customWidth="1"/>
    <col min="13052" max="13052" width="5" style="137" customWidth="1"/>
    <col min="13053" max="13055" width="2.875" style="137" customWidth="1"/>
    <col min="13056" max="13056" width="13.625" style="137" customWidth="1"/>
    <col min="13057" max="13057" width="16.5" style="137" customWidth="1"/>
    <col min="13058" max="13075" width="11" style="137" customWidth="1"/>
    <col min="13076" max="13076" width="14.375" style="137" customWidth="1"/>
    <col min="13077" max="13085" width="11" style="137" customWidth="1"/>
    <col min="13086" max="13306" width="8.375" style="137"/>
    <col min="13307" max="13307" width="2.125" style="137" customWidth="1"/>
    <col min="13308" max="13308" width="5" style="137" customWidth="1"/>
    <col min="13309" max="13311" width="2.875" style="137" customWidth="1"/>
    <col min="13312" max="13312" width="13.625" style="137" customWidth="1"/>
    <col min="13313" max="13313" width="16.5" style="137" customWidth="1"/>
    <col min="13314" max="13331" width="11" style="137" customWidth="1"/>
    <col min="13332" max="13332" width="14.375" style="137" customWidth="1"/>
    <col min="13333" max="13341" width="11" style="137" customWidth="1"/>
    <col min="13342" max="13562" width="8.375" style="137"/>
    <col min="13563" max="13563" width="2.125" style="137" customWidth="1"/>
    <col min="13564" max="13564" width="5" style="137" customWidth="1"/>
    <col min="13565" max="13567" width="2.875" style="137" customWidth="1"/>
    <col min="13568" max="13568" width="13.625" style="137" customWidth="1"/>
    <col min="13569" max="13569" width="16.5" style="137" customWidth="1"/>
    <col min="13570" max="13587" width="11" style="137" customWidth="1"/>
    <col min="13588" max="13588" width="14.375" style="137" customWidth="1"/>
    <col min="13589" max="13597" width="11" style="137" customWidth="1"/>
    <col min="13598" max="13818" width="8.375" style="137"/>
    <col min="13819" max="13819" width="2.125" style="137" customWidth="1"/>
    <col min="13820" max="13820" width="5" style="137" customWidth="1"/>
    <col min="13821" max="13823" width="2.875" style="137" customWidth="1"/>
    <col min="13824" max="13824" width="13.625" style="137" customWidth="1"/>
    <col min="13825" max="13825" width="16.5" style="137" customWidth="1"/>
    <col min="13826" max="13843" width="11" style="137" customWidth="1"/>
    <col min="13844" max="13844" width="14.375" style="137" customWidth="1"/>
    <col min="13845" max="13853" width="11" style="137" customWidth="1"/>
    <col min="13854" max="14074" width="8.375" style="137"/>
    <col min="14075" max="14075" width="2.125" style="137" customWidth="1"/>
    <col min="14076" max="14076" width="5" style="137" customWidth="1"/>
    <col min="14077" max="14079" width="2.875" style="137" customWidth="1"/>
    <col min="14080" max="14080" width="13.625" style="137" customWidth="1"/>
    <col min="14081" max="14081" width="16.5" style="137" customWidth="1"/>
    <col min="14082" max="14099" width="11" style="137" customWidth="1"/>
    <col min="14100" max="14100" width="14.375" style="137" customWidth="1"/>
    <col min="14101" max="14109" width="11" style="137" customWidth="1"/>
    <col min="14110" max="14330" width="8.375" style="137"/>
    <col min="14331" max="14331" width="2.125" style="137" customWidth="1"/>
    <col min="14332" max="14332" width="5" style="137" customWidth="1"/>
    <col min="14333" max="14335" width="2.875" style="137" customWidth="1"/>
    <col min="14336" max="14336" width="13.625" style="137" customWidth="1"/>
    <col min="14337" max="14337" width="16.5" style="137" customWidth="1"/>
    <col min="14338" max="14355" width="11" style="137" customWidth="1"/>
    <col min="14356" max="14356" width="14.375" style="137" customWidth="1"/>
    <col min="14357" max="14365" width="11" style="137" customWidth="1"/>
    <col min="14366" max="14586" width="8.375" style="137"/>
    <col min="14587" max="14587" width="2.125" style="137" customWidth="1"/>
    <col min="14588" max="14588" width="5" style="137" customWidth="1"/>
    <col min="14589" max="14591" width="2.875" style="137" customWidth="1"/>
    <col min="14592" max="14592" width="13.625" style="137" customWidth="1"/>
    <col min="14593" max="14593" width="16.5" style="137" customWidth="1"/>
    <col min="14594" max="14611" width="11" style="137" customWidth="1"/>
    <col min="14612" max="14612" width="14.375" style="137" customWidth="1"/>
    <col min="14613" max="14621" width="11" style="137" customWidth="1"/>
    <col min="14622" max="14842" width="8.375" style="137"/>
    <col min="14843" max="14843" width="2.125" style="137" customWidth="1"/>
    <col min="14844" max="14844" width="5" style="137" customWidth="1"/>
    <col min="14845" max="14847" width="2.875" style="137" customWidth="1"/>
    <col min="14848" max="14848" width="13.625" style="137" customWidth="1"/>
    <col min="14849" max="14849" width="16.5" style="137" customWidth="1"/>
    <col min="14850" max="14867" width="11" style="137" customWidth="1"/>
    <col min="14868" max="14868" width="14.375" style="137" customWidth="1"/>
    <col min="14869" max="14877" width="11" style="137" customWidth="1"/>
    <col min="14878" max="15098" width="8.375" style="137"/>
    <col min="15099" max="15099" width="2.125" style="137" customWidth="1"/>
    <col min="15100" max="15100" width="5" style="137" customWidth="1"/>
    <col min="15101" max="15103" width="2.875" style="137" customWidth="1"/>
    <col min="15104" max="15104" width="13.625" style="137" customWidth="1"/>
    <col min="15105" max="15105" width="16.5" style="137" customWidth="1"/>
    <col min="15106" max="15123" width="11" style="137" customWidth="1"/>
    <col min="15124" max="15124" width="14.375" style="137" customWidth="1"/>
    <col min="15125" max="15133" width="11" style="137" customWidth="1"/>
    <col min="15134" max="15354" width="8.375" style="137"/>
    <col min="15355" max="15355" width="2.125" style="137" customWidth="1"/>
    <col min="15356" max="15356" width="5" style="137" customWidth="1"/>
    <col min="15357" max="15359" width="2.875" style="137" customWidth="1"/>
    <col min="15360" max="15360" width="13.625" style="137" customWidth="1"/>
    <col min="15361" max="15361" width="16.5" style="137" customWidth="1"/>
    <col min="15362" max="15379" width="11" style="137" customWidth="1"/>
    <col min="15380" max="15380" width="14.375" style="137" customWidth="1"/>
    <col min="15381" max="15389" width="11" style="137" customWidth="1"/>
    <col min="15390" max="15610" width="8.375" style="137"/>
    <col min="15611" max="15611" width="2.125" style="137" customWidth="1"/>
    <col min="15612" max="15612" width="5" style="137" customWidth="1"/>
    <col min="15613" max="15615" width="2.875" style="137" customWidth="1"/>
    <col min="15616" max="15616" width="13.625" style="137" customWidth="1"/>
    <col min="15617" max="15617" width="16.5" style="137" customWidth="1"/>
    <col min="15618" max="15635" width="11" style="137" customWidth="1"/>
    <col min="15636" max="15636" width="14.375" style="137" customWidth="1"/>
    <col min="15637" max="15645" width="11" style="137" customWidth="1"/>
    <col min="15646" max="15866" width="8.375" style="137"/>
    <col min="15867" max="15867" width="2.125" style="137" customWidth="1"/>
    <col min="15868" max="15868" width="5" style="137" customWidth="1"/>
    <col min="15869" max="15871" width="2.875" style="137" customWidth="1"/>
    <col min="15872" max="15872" width="13.625" style="137" customWidth="1"/>
    <col min="15873" max="15873" width="16.5" style="137" customWidth="1"/>
    <col min="15874" max="15891" width="11" style="137" customWidth="1"/>
    <col min="15892" max="15892" width="14.375" style="137" customWidth="1"/>
    <col min="15893" max="15901" width="11" style="137" customWidth="1"/>
    <col min="15902" max="16122" width="8.375" style="137"/>
    <col min="16123" max="16123" width="2.125" style="137" customWidth="1"/>
    <col min="16124" max="16124" width="5" style="137" customWidth="1"/>
    <col min="16125" max="16127" width="2.875" style="137" customWidth="1"/>
    <col min="16128" max="16128" width="13.625" style="137" customWidth="1"/>
    <col min="16129" max="16129" width="16.5" style="137" customWidth="1"/>
    <col min="16130" max="16147" width="11" style="137" customWidth="1"/>
    <col min="16148" max="16148" width="14.375" style="137" customWidth="1"/>
    <col min="16149" max="16157" width="11" style="137" customWidth="1"/>
    <col min="16158" max="16384" width="8.375" style="137"/>
  </cols>
  <sheetData>
    <row r="1" spans="1:20" s="108" customFormat="1" ht="17.25" customHeight="1" x14ac:dyDescent="0.15">
      <c r="B1" s="115" t="s">
        <v>312</v>
      </c>
      <c r="C1" s="116"/>
      <c r="D1" s="116"/>
      <c r="E1" s="116"/>
      <c r="F1" s="116"/>
      <c r="G1" s="116"/>
      <c r="H1" s="116"/>
      <c r="I1" s="116"/>
      <c r="J1" s="116"/>
      <c r="K1" s="116"/>
      <c r="L1" s="116"/>
      <c r="M1" s="116"/>
      <c r="N1" s="116"/>
      <c r="O1" s="116"/>
      <c r="P1" s="116"/>
      <c r="Q1" s="116"/>
      <c r="R1" s="116"/>
      <c r="S1" s="117"/>
    </row>
    <row r="2" spans="1:20" s="108" customFormat="1" ht="17.25" customHeight="1" x14ac:dyDescent="0.15">
      <c r="B2" s="115"/>
      <c r="C2" s="116"/>
      <c r="D2" s="116"/>
      <c r="E2" s="116"/>
      <c r="F2" s="116"/>
      <c r="G2" s="116"/>
      <c r="H2" s="116"/>
      <c r="I2" s="116"/>
      <c r="J2" s="116"/>
      <c r="K2" s="116"/>
      <c r="L2" s="116"/>
      <c r="M2" s="116"/>
      <c r="N2" s="116"/>
      <c r="O2" s="116"/>
      <c r="P2" s="116"/>
      <c r="Q2" s="116"/>
      <c r="R2" s="116"/>
      <c r="S2" s="117"/>
    </row>
    <row r="3" spans="1:20" s="108" customFormat="1" ht="17.25" customHeight="1" x14ac:dyDescent="0.15">
      <c r="B3" s="115"/>
      <c r="C3" s="116"/>
      <c r="D3" s="116"/>
      <c r="E3" s="116"/>
      <c r="F3" s="116"/>
      <c r="G3" s="116"/>
      <c r="H3" s="116"/>
      <c r="I3" s="116"/>
      <c r="J3" s="116"/>
      <c r="K3" s="116"/>
      <c r="L3" s="116"/>
      <c r="M3" s="116"/>
      <c r="N3" s="116"/>
      <c r="O3" s="116"/>
      <c r="P3" s="116"/>
      <c r="Q3" s="116"/>
      <c r="R3" s="116"/>
      <c r="S3" s="117"/>
    </row>
    <row r="4" spans="1:20" ht="21" x14ac:dyDescent="0.15">
      <c r="B4" s="676" t="s">
        <v>282</v>
      </c>
      <c r="C4" s="676"/>
      <c r="D4" s="676"/>
      <c r="E4" s="676"/>
      <c r="F4" s="676"/>
      <c r="G4" s="676"/>
      <c r="H4" s="676"/>
      <c r="I4" s="676"/>
      <c r="J4" s="676"/>
      <c r="K4" s="676"/>
      <c r="L4" s="676"/>
      <c r="M4" s="676"/>
      <c r="N4" s="676"/>
      <c r="O4" s="676"/>
      <c r="P4" s="676"/>
      <c r="Q4" s="676"/>
      <c r="R4" s="676"/>
      <c r="S4" s="676"/>
      <c r="T4" s="676"/>
    </row>
    <row r="6" spans="1:20" ht="11.1" customHeight="1" x14ac:dyDescent="0.15">
      <c r="A6" s="138"/>
      <c r="T6" s="139" t="s">
        <v>257</v>
      </c>
    </row>
    <row r="7" spans="1:20" x14ac:dyDescent="0.15">
      <c r="B7" s="677" t="s">
        <v>232</v>
      </c>
      <c r="C7" s="677"/>
      <c r="D7" s="677"/>
      <c r="E7" s="85">
        <v>1</v>
      </c>
      <c r="F7" s="85">
        <v>2</v>
      </c>
      <c r="G7" s="85">
        <v>3</v>
      </c>
      <c r="H7" s="85">
        <v>4</v>
      </c>
      <c r="I7" s="85">
        <v>5</v>
      </c>
      <c r="J7" s="85">
        <v>6</v>
      </c>
      <c r="K7" s="85">
        <v>7</v>
      </c>
      <c r="L7" s="85">
        <v>8</v>
      </c>
      <c r="M7" s="85">
        <v>9</v>
      </c>
      <c r="N7" s="85">
        <v>10</v>
      </c>
      <c r="O7" s="85">
        <v>11</v>
      </c>
      <c r="P7" s="85">
        <v>12</v>
      </c>
      <c r="Q7" s="85">
        <v>13</v>
      </c>
      <c r="R7" s="85">
        <v>14</v>
      </c>
      <c r="S7" s="85">
        <v>15</v>
      </c>
      <c r="T7" s="677" t="s">
        <v>46</v>
      </c>
    </row>
    <row r="8" spans="1:20" ht="25.5" customHeight="1" x14ac:dyDescent="0.15">
      <c r="B8" s="677"/>
      <c r="C8" s="677"/>
      <c r="D8" s="677"/>
      <c r="E8" s="85" t="s">
        <v>85</v>
      </c>
      <c r="F8" s="85" t="s">
        <v>86</v>
      </c>
      <c r="G8" s="85" t="s">
        <v>87</v>
      </c>
      <c r="H8" s="85" t="s">
        <v>88</v>
      </c>
      <c r="I8" s="85" t="s">
        <v>89</v>
      </c>
      <c r="J8" s="85" t="s">
        <v>90</v>
      </c>
      <c r="K8" s="85" t="s">
        <v>91</v>
      </c>
      <c r="L8" s="85" t="s">
        <v>92</v>
      </c>
      <c r="M8" s="85" t="s">
        <v>93</v>
      </c>
      <c r="N8" s="85" t="s">
        <v>94</v>
      </c>
      <c r="O8" s="85" t="s">
        <v>95</v>
      </c>
      <c r="P8" s="85" t="s">
        <v>96</v>
      </c>
      <c r="Q8" s="85" t="s">
        <v>97</v>
      </c>
      <c r="R8" s="85" t="s">
        <v>98</v>
      </c>
      <c r="S8" s="85" t="s">
        <v>99</v>
      </c>
      <c r="T8" s="677"/>
    </row>
    <row r="9" spans="1:20" ht="18" customHeight="1" x14ac:dyDescent="0.15">
      <c r="B9" s="140" t="s">
        <v>230</v>
      </c>
      <c r="C9" s="141"/>
      <c r="D9" s="141"/>
      <c r="E9" s="142"/>
      <c r="F9" s="142"/>
      <c r="G9" s="142"/>
      <c r="H9" s="142"/>
      <c r="I9" s="142"/>
      <c r="J9" s="142"/>
      <c r="K9" s="142"/>
      <c r="L9" s="142"/>
      <c r="M9" s="142"/>
      <c r="N9" s="142"/>
      <c r="O9" s="142"/>
      <c r="P9" s="142"/>
      <c r="Q9" s="142"/>
      <c r="R9" s="142"/>
      <c r="S9" s="142"/>
      <c r="T9" s="142"/>
    </row>
    <row r="10" spans="1:20" ht="18" customHeight="1" x14ac:dyDescent="0.15">
      <c r="B10" s="143" t="s">
        <v>253</v>
      </c>
      <c r="C10" s="144" t="s">
        <v>231</v>
      </c>
      <c r="D10" s="156"/>
      <c r="E10" s="430"/>
      <c r="F10" s="430"/>
      <c r="G10" s="430"/>
      <c r="H10" s="430"/>
      <c r="I10" s="430"/>
      <c r="J10" s="430"/>
      <c r="K10" s="430"/>
      <c r="L10" s="430"/>
      <c r="M10" s="430"/>
      <c r="N10" s="430"/>
      <c r="O10" s="430"/>
      <c r="P10" s="430"/>
      <c r="Q10" s="430"/>
      <c r="R10" s="430"/>
      <c r="S10" s="430"/>
      <c r="T10" s="430"/>
    </row>
    <row r="11" spans="1:20" s="150" customFormat="1" ht="18" customHeight="1" x14ac:dyDescent="0.15">
      <c r="B11" s="151"/>
      <c r="C11" s="152"/>
      <c r="D11" s="153" t="s">
        <v>280</v>
      </c>
      <c r="E11" s="433"/>
      <c r="F11" s="433"/>
      <c r="G11" s="433"/>
      <c r="H11" s="433"/>
      <c r="I11" s="433"/>
      <c r="J11" s="433"/>
      <c r="K11" s="433"/>
      <c r="L11" s="433"/>
      <c r="M11" s="433"/>
      <c r="N11" s="433"/>
      <c r="O11" s="433"/>
      <c r="P11" s="433"/>
      <c r="Q11" s="433"/>
      <c r="R11" s="433"/>
      <c r="S11" s="433"/>
      <c r="T11" s="433"/>
    </row>
    <row r="12" spans="1:20" s="150" customFormat="1" ht="18" customHeight="1" x14ac:dyDescent="0.15">
      <c r="B12" s="151"/>
      <c r="C12" s="152"/>
      <c r="D12" s="333"/>
      <c r="E12" s="547"/>
      <c r="F12" s="547"/>
      <c r="G12" s="547"/>
      <c r="H12" s="547"/>
      <c r="I12" s="547"/>
      <c r="J12" s="547"/>
      <c r="K12" s="547"/>
      <c r="L12" s="547"/>
      <c r="M12" s="547"/>
      <c r="N12" s="547"/>
      <c r="O12" s="547"/>
      <c r="P12" s="547"/>
      <c r="Q12" s="547"/>
      <c r="R12" s="547"/>
      <c r="S12" s="547"/>
      <c r="T12" s="547"/>
    </row>
    <row r="13" spans="1:20" s="150" customFormat="1" ht="18" customHeight="1" x14ac:dyDescent="0.15">
      <c r="B13" s="151"/>
      <c r="C13" s="152"/>
      <c r="D13" s="334"/>
      <c r="E13" s="547"/>
      <c r="F13" s="547"/>
      <c r="G13" s="547"/>
      <c r="H13" s="547"/>
      <c r="I13" s="547"/>
      <c r="J13" s="547"/>
      <c r="K13" s="547"/>
      <c r="L13" s="547"/>
      <c r="M13" s="547"/>
      <c r="N13" s="547"/>
      <c r="O13" s="547"/>
      <c r="P13" s="547"/>
      <c r="Q13" s="547"/>
      <c r="R13" s="547"/>
      <c r="S13" s="547"/>
      <c r="T13" s="547"/>
    </row>
    <row r="14" spans="1:20" s="150" customFormat="1" ht="18" customHeight="1" x14ac:dyDescent="0.15">
      <c r="B14" s="151"/>
      <c r="C14" s="152"/>
      <c r="D14" s="334"/>
      <c r="E14" s="547"/>
      <c r="F14" s="547"/>
      <c r="G14" s="547"/>
      <c r="H14" s="547"/>
      <c r="I14" s="547"/>
      <c r="J14" s="547"/>
      <c r="K14" s="547"/>
      <c r="L14" s="547"/>
      <c r="M14" s="547"/>
      <c r="N14" s="547"/>
      <c r="O14" s="547"/>
      <c r="P14" s="547"/>
      <c r="Q14" s="547"/>
      <c r="R14" s="547"/>
      <c r="S14" s="547"/>
      <c r="T14" s="547"/>
    </row>
    <row r="15" spans="1:20" s="150" customFormat="1" ht="18" customHeight="1" x14ac:dyDescent="0.15">
      <c r="B15" s="157"/>
      <c r="C15" s="154"/>
      <c r="D15" s="158" t="s">
        <v>140</v>
      </c>
      <c r="E15" s="434"/>
      <c r="F15" s="434"/>
      <c r="G15" s="434"/>
      <c r="H15" s="434"/>
      <c r="I15" s="434"/>
      <c r="J15" s="434"/>
      <c r="K15" s="434"/>
      <c r="L15" s="434"/>
      <c r="M15" s="434"/>
      <c r="N15" s="434"/>
      <c r="O15" s="434"/>
      <c r="P15" s="434"/>
      <c r="Q15" s="434"/>
      <c r="R15" s="434"/>
      <c r="S15" s="434"/>
      <c r="T15" s="434"/>
    </row>
    <row r="16" spans="1:20" ht="18" customHeight="1" x14ac:dyDescent="0.15">
      <c r="B16" s="143" t="s">
        <v>254</v>
      </c>
      <c r="C16" s="144" t="s">
        <v>233</v>
      </c>
      <c r="D16" s="145"/>
      <c r="E16" s="430"/>
      <c r="F16" s="430"/>
      <c r="G16" s="430"/>
      <c r="H16" s="430"/>
      <c r="I16" s="430"/>
      <c r="J16" s="430"/>
      <c r="K16" s="430"/>
      <c r="L16" s="430"/>
      <c r="M16" s="430"/>
      <c r="N16" s="430"/>
      <c r="O16" s="430"/>
      <c r="P16" s="430"/>
      <c r="Q16" s="430"/>
      <c r="R16" s="430"/>
      <c r="S16" s="430"/>
      <c r="T16" s="430"/>
    </row>
    <row r="17" spans="2:20" ht="18" customHeight="1" x14ac:dyDescent="0.15">
      <c r="B17" s="159"/>
      <c r="C17" s="148"/>
      <c r="D17" s="149" t="s">
        <v>281</v>
      </c>
      <c r="E17" s="425"/>
      <c r="F17" s="425"/>
      <c r="G17" s="425"/>
      <c r="H17" s="425"/>
      <c r="I17" s="425"/>
      <c r="J17" s="425"/>
      <c r="K17" s="425"/>
      <c r="L17" s="425"/>
      <c r="M17" s="425"/>
      <c r="N17" s="425"/>
      <c r="O17" s="425"/>
      <c r="P17" s="425"/>
      <c r="Q17" s="425"/>
      <c r="R17" s="425"/>
      <c r="S17" s="425"/>
      <c r="T17" s="425"/>
    </row>
    <row r="18" spans="2:20" ht="18" customHeight="1" x14ac:dyDescent="0.15">
      <c r="B18" s="159"/>
      <c r="C18" s="148"/>
      <c r="D18" s="335" t="s">
        <v>102</v>
      </c>
      <c r="E18" s="511"/>
      <c r="F18" s="511"/>
      <c r="G18" s="511"/>
      <c r="H18" s="511"/>
      <c r="I18" s="511"/>
      <c r="J18" s="511"/>
      <c r="K18" s="511"/>
      <c r="L18" s="511"/>
      <c r="M18" s="511"/>
      <c r="N18" s="511"/>
      <c r="O18" s="511"/>
      <c r="P18" s="511"/>
      <c r="Q18" s="511"/>
      <c r="R18" s="511"/>
      <c r="S18" s="511"/>
      <c r="T18" s="511"/>
    </row>
    <row r="19" spans="2:20" ht="18" customHeight="1" x14ac:dyDescent="0.15">
      <c r="B19" s="159"/>
      <c r="C19" s="148"/>
      <c r="D19" s="153" t="s">
        <v>103</v>
      </c>
      <c r="E19" s="426"/>
      <c r="F19" s="426"/>
      <c r="G19" s="426"/>
      <c r="H19" s="426"/>
      <c r="I19" s="426"/>
      <c r="J19" s="426"/>
      <c r="K19" s="426"/>
      <c r="L19" s="426"/>
      <c r="M19" s="426"/>
      <c r="N19" s="426"/>
      <c r="O19" s="426"/>
      <c r="P19" s="426"/>
      <c r="Q19" s="426"/>
      <c r="R19" s="426"/>
      <c r="S19" s="426"/>
      <c r="T19" s="426"/>
    </row>
    <row r="20" spans="2:20" ht="18" customHeight="1" x14ac:dyDescent="0.15">
      <c r="B20" s="159"/>
      <c r="C20" s="148"/>
      <c r="D20" s="153" t="s">
        <v>106</v>
      </c>
      <c r="E20" s="426"/>
      <c r="F20" s="426"/>
      <c r="G20" s="426"/>
      <c r="H20" s="426"/>
      <c r="I20" s="426"/>
      <c r="J20" s="426"/>
      <c r="K20" s="426"/>
      <c r="L20" s="426"/>
      <c r="M20" s="426"/>
      <c r="N20" s="426"/>
      <c r="O20" s="426"/>
      <c r="P20" s="426"/>
      <c r="Q20" s="426"/>
      <c r="R20" s="426"/>
      <c r="S20" s="426"/>
      <c r="T20" s="426"/>
    </row>
    <row r="21" spans="2:20" ht="18" customHeight="1" x14ac:dyDescent="0.15">
      <c r="B21" s="159"/>
      <c r="C21" s="160"/>
      <c r="D21" s="161" t="s">
        <v>140</v>
      </c>
      <c r="E21" s="435"/>
      <c r="F21" s="435"/>
      <c r="G21" s="435"/>
      <c r="H21" s="435"/>
      <c r="I21" s="435"/>
      <c r="J21" s="435"/>
      <c r="K21" s="435"/>
      <c r="L21" s="435"/>
      <c r="M21" s="435"/>
      <c r="N21" s="435"/>
      <c r="O21" s="435"/>
      <c r="P21" s="435"/>
      <c r="Q21" s="435"/>
      <c r="R21" s="435"/>
      <c r="S21" s="435"/>
      <c r="T21" s="435"/>
    </row>
    <row r="22" spans="2:20" ht="18" customHeight="1" x14ac:dyDescent="0.15">
      <c r="B22" s="159"/>
      <c r="C22" s="144" t="s">
        <v>234</v>
      </c>
      <c r="D22" s="145"/>
      <c r="E22" s="430"/>
      <c r="F22" s="430"/>
      <c r="G22" s="430"/>
      <c r="H22" s="430"/>
      <c r="I22" s="430"/>
      <c r="J22" s="430"/>
      <c r="K22" s="430"/>
      <c r="L22" s="430"/>
      <c r="M22" s="430"/>
      <c r="N22" s="430"/>
      <c r="O22" s="430"/>
      <c r="P22" s="430"/>
      <c r="Q22" s="430"/>
      <c r="R22" s="430"/>
      <c r="S22" s="430"/>
      <c r="T22" s="430"/>
    </row>
    <row r="23" spans="2:20" ht="18" customHeight="1" x14ac:dyDescent="0.15">
      <c r="B23" s="159"/>
      <c r="C23" s="148"/>
      <c r="D23" s="149" t="s">
        <v>235</v>
      </c>
      <c r="E23" s="425"/>
      <c r="F23" s="425"/>
      <c r="G23" s="425"/>
      <c r="H23" s="425"/>
      <c r="I23" s="425"/>
      <c r="J23" s="425"/>
      <c r="K23" s="425"/>
      <c r="L23" s="425"/>
      <c r="M23" s="425"/>
      <c r="N23" s="425"/>
      <c r="O23" s="425"/>
      <c r="P23" s="425"/>
      <c r="Q23" s="425"/>
      <c r="R23" s="425"/>
      <c r="S23" s="425"/>
      <c r="T23" s="425"/>
    </row>
    <row r="24" spans="2:20" ht="18" customHeight="1" x14ac:dyDescent="0.15">
      <c r="B24" s="159"/>
      <c r="C24" s="148"/>
      <c r="D24" s="153" t="s">
        <v>236</v>
      </c>
      <c r="E24" s="426"/>
      <c r="F24" s="426"/>
      <c r="G24" s="426"/>
      <c r="H24" s="426"/>
      <c r="I24" s="426"/>
      <c r="J24" s="426"/>
      <c r="K24" s="426"/>
      <c r="L24" s="426"/>
      <c r="M24" s="426"/>
      <c r="N24" s="426"/>
      <c r="O24" s="426"/>
      <c r="P24" s="426"/>
      <c r="Q24" s="426"/>
      <c r="R24" s="426"/>
      <c r="S24" s="426"/>
      <c r="T24" s="426"/>
    </row>
    <row r="25" spans="2:20" ht="18" customHeight="1" x14ac:dyDescent="0.15">
      <c r="B25" s="159"/>
      <c r="C25" s="148"/>
      <c r="D25" s="162" t="s">
        <v>140</v>
      </c>
      <c r="E25" s="426"/>
      <c r="F25" s="426"/>
      <c r="G25" s="426"/>
      <c r="H25" s="426"/>
      <c r="I25" s="426"/>
      <c r="J25" s="426"/>
      <c r="K25" s="426"/>
      <c r="L25" s="426"/>
      <c r="M25" s="426"/>
      <c r="N25" s="426"/>
      <c r="O25" s="426"/>
      <c r="P25" s="426"/>
      <c r="Q25" s="426"/>
      <c r="R25" s="426"/>
      <c r="S25" s="426"/>
      <c r="T25" s="426"/>
    </row>
    <row r="26" spans="2:20" ht="18" customHeight="1" thickBot="1" x14ac:dyDescent="0.2">
      <c r="B26" s="163"/>
      <c r="C26" s="164"/>
      <c r="D26" s="165"/>
      <c r="E26" s="436"/>
      <c r="F26" s="436"/>
      <c r="G26" s="436"/>
      <c r="H26" s="436"/>
      <c r="I26" s="436"/>
      <c r="J26" s="436"/>
      <c r="K26" s="436"/>
      <c r="L26" s="436"/>
      <c r="M26" s="436"/>
      <c r="N26" s="436"/>
      <c r="O26" s="436"/>
      <c r="P26" s="436"/>
      <c r="Q26" s="436"/>
      <c r="R26" s="436"/>
      <c r="S26" s="436"/>
      <c r="T26" s="436"/>
    </row>
    <row r="27" spans="2:20" ht="18" customHeight="1" thickTop="1" x14ac:dyDescent="0.15">
      <c r="B27" s="678" t="s">
        <v>237</v>
      </c>
      <c r="C27" s="679"/>
      <c r="D27" s="680"/>
      <c r="E27" s="429"/>
      <c r="F27" s="429"/>
      <c r="G27" s="429"/>
      <c r="H27" s="429"/>
      <c r="I27" s="429"/>
      <c r="J27" s="429"/>
      <c r="K27" s="429"/>
      <c r="L27" s="429"/>
      <c r="M27" s="429"/>
      <c r="N27" s="429"/>
      <c r="O27" s="429"/>
      <c r="P27" s="429"/>
      <c r="Q27" s="429"/>
      <c r="R27" s="429"/>
      <c r="S27" s="429"/>
      <c r="T27" s="429"/>
    </row>
    <row r="28" spans="2:20" ht="18" customHeight="1" x14ac:dyDescent="0.15">
      <c r="B28" s="681" t="s">
        <v>255</v>
      </c>
      <c r="C28" s="682"/>
      <c r="D28" s="683"/>
      <c r="E28" s="430"/>
      <c r="F28" s="430"/>
      <c r="G28" s="430"/>
      <c r="H28" s="430"/>
      <c r="I28" s="430"/>
      <c r="J28" s="430"/>
      <c r="K28" s="430"/>
      <c r="L28" s="430"/>
      <c r="M28" s="430"/>
      <c r="N28" s="430"/>
      <c r="O28" s="430"/>
      <c r="P28" s="430"/>
      <c r="Q28" s="430"/>
      <c r="R28" s="430"/>
      <c r="S28" s="430"/>
      <c r="T28" s="430"/>
    </row>
    <row r="29" spans="2:20" x14ac:dyDescent="0.15">
      <c r="E29" s="166"/>
      <c r="F29" s="166"/>
      <c r="G29" s="166"/>
      <c r="H29" s="166"/>
      <c r="I29" s="166"/>
      <c r="J29" s="166"/>
      <c r="K29" s="166"/>
      <c r="L29" s="166"/>
      <c r="M29" s="166"/>
      <c r="N29" s="166"/>
      <c r="O29" s="166"/>
      <c r="P29" s="166"/>
      <c r="Q29" s="166"/>
      <c r="R29" s="166"/>
      <c r="S29" s="166"/>
      <c r="T29" s="336"/>
    </row>
    <row r="30" spans="2:20" s="108" customFormat="1" ht="14.25" customHeight="1" x14ac:dyDescent="0.15">
      <c r="B30" s="182" t="s">
        <v>24</v>
      </c>
      <c r="C30" s="244" t="s">
        <v>260</v>
      </c>
      <c r="D30" s="337"/>
    </row>
    <row r="31" spans="2:20" s="36" customFormat="1" ht="13.5" x14ac:dyDescent="0.15">
      <c r="B31" s="246" t="s">
        <v>25</v>
      </c>
      <c r="C31" s="244" t="s">
        <v>261</v>
      </c>
      <c r="E31" s="35"/>
      <c r="F31" s="35"/>
      <c r="G31" s="35"/>
      <c r="H31" s="35"/>
      <c r="I31" s="35"/>
      <c r="J31" s="35"/>
      <c r="K31" s="35"/>
    </row>
    <row r="32" spans="2:20" s="108" customFormat="1" ht="14.25" customHeight="1" x14ac:dyDescent="0.15">
      <c r="B32" s="181" t="s">
        <v>24</v>
      </c>
      <c r="C32" s="244" t="s">
        <v>262</v>
      </c>
      <c r="D32" s="337"/>
    </row>
    <row r="33" spans="2:4" s="108" customFormat="1" ht="14.25" customHeight="1" x14ac:dyDescent="0.15">
      <c r="B33" s="554" t="s">
        <v>186</v>
      </c>
      <c r="C33" s="560" t="s">
        <v>391</v>
      </c>
      <c r="D33" s="337"/>
    </row>
    <row r="34" spans="2:4" s="380" customFormat="1" ht="13.5" customHeight="1" x14ac:dyDescent="0.15">
      <c r="B34" s="378" t="s">
        <v>24</v>
      </c>
      <c r="C34" s="381" t="s">
        <v>404</v>
      </c>
      <c r="D34" s="379"/>
    </row>
    <row r="35" spans="2:4" s="36" customFormat="1" ht="13.5" x14ac:dyDescent="0.15">
      <c r="B35" s="246" t="s">
        <v>25</v>
      </c>
      <c r="C35" s="110" t="s">
        <v>197</v>
      </c>
    </row>
    <row r="36" spans="2:4" s="36" customFormat="1" ht="13.5" x14ac:dyDescent="0.15">
      <c r="B36" s="181" t="s">
        <v>24</v>
      </c>
      <c r="C36" s="110" t="s">
        <v>189</v>
      </c>
    </row>
  </sheetData>
  <mergeCells count="5">
    <mergeCell ref="B4:T4"/>
    <mergeCell ref="B7:D8"/>
    <mergeCell ref="T7:T8"/>
    <mergeCell ref="B27:D27"/>
    <mergeCell ref="B28:D28"/>
  </mergeCells>
  <phoneticPr fontId="3"/>
  <printOptions horizontalCentered="1"/>
  <pageMargins left="0.55118110236220474" right="0.35433070866141736" top="0.55118110236220474" bottom="0.27559055118110237" header="0.39370078740157483" footer="0.23622047244094491"/>
  <pageSetup paperSize="8"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I57"/>
  <sheetViews>
    <sheetView showGridLines="0" view="pageBreakPreview" topLeftCell="A26" zoomScale="96" zoomScaleNormal="100" zoomScaleSheetLayoutView="100" workbookViewId="0">
      <selection activeCell="K9" sqref="K9"/>
    </sheetView>
  </sheetViews>
  <sheetFormatPr defaultColWidth="9" defaultRowHeight="12" x14ac:dyDescent="0.15"/>
  <cols>
    <col min="1" max="1" width="5.625" style="22" customWidth="1"/>
    <col min="2" max="3" width="4.875" style="30" customWidth="1"/>
    <col min="4" max="4" width="4.625" style="30" customWidth="1"/>
    <col min="5" max="5" width="44.125" style="30" customWidth="1"/>
    <col min="6" max="6" width="43" style="30" customWidth="1"/>
    <col min="7" max="7" width="5.625" style="22" customWidth="1"/>
    <col min="8" max="8" width="1.625" style="22" customWidth="1"/>
    <col min="9" max="9" width="9" style="22" customWidth="1"/>
    <col min="10" max="16384" width="9" style="22"/>
  </cols>
  <sheetData>
    <row r="1" spans="2:6" ht="12.75" x14ac:dyDescent="0.15">
      <c r="B1" s="30" t="s">
        <v>266</v>
      </c>
      <c r="D1" s="19"/>
      <c r="E1" s="20"/>
      <c r="F1" s="21"/>
    </row>
    <row r="2" spans="2:6" ht="12.75" x14ac:dyDescent="0.15">
      <c r="B2" s="19"/>
      <c r="C2" s="19"/>
      <c r="D2" s="19"/>
      <c r="E2" s="20"/>
      <c r="F2" s="20"/>
    </row>
    <row r="3" spans="2:6" ht="12.75" x14ac:dyDescent="0.15">
      <c r="B3" s="19"/>
      <c r="C3" s="19"/>
      <c r="D3" s="19"/>
      <c r="E3" s="20"/>
      <c r="F3" s="20"/>
    </row>
    <row r="4" spans="2:6" ht="12.75" x14ac:dyDescent="0.15">
      <c r="B4" s="19"/>
      <c r="C4" s="19"/>
      <c r="D4" s="19"/>
      <c r="E4" s="20"/>
      <c r="F4" s="20"/>
    </row>
    <row r="5" spans="2:6" ht="21.75" thickBot="1" x14ac:dyDescent="0.25">
      <c r="B5" s="340"/>
      <c r="C5" s="340"/>
      <c r="D5" s="340"/>
      <c r="E5" s="77" t="s">
        <v>340</v>
      </c>
      <c r="F5" s="78"/>
    </row>
    <row r="6" spans="2:6" ht="20.100000000000001" customHeight="1" x14ac:dyDescent="0.15">
      <c r="B6" s="586" t="s">
        <v>21</v>
      </c>
      <c r="C6" s="587"/>
      <c r="D6" s="587"/>
      <c r="E6" s="587"/>
      <c r="F6" s="31" t="s">
        <v>22</v>
      </c>
    </row>
    <row r="7" spans="2:6" ht="20.100000000000001" customHeight="1" thickBot="1" x14ac:dyDescent="0.2">
      <c r="B7" s="588" t="s">
        <v>373</v>
      </c>
      <c r="C7" s="589"/>
      <c r="D7" s="589"/>
      <c r="E7" s="589"/>
      <c r="F7" s="384"/>
    </row>
    <row r="8" spans="2:6" ht="20.100000000000001" customHeight="1" x14ac:dyDescent="0.15">
      <c r="B8" s="590" t="s">
        <v>368</v>
      </c>
      <c r="C8" s="591"/>
      <c r="D8" s="592"/>
      <c r="E8" s="593"/>
      <c r="F8" s="389"/>
    </row>
    <row r="9" spans="2:6" ht="20.100000000000001" customHeight="1" x14ac:dyDescent="0.15">
      <c r="B9" s="594" t="s">
        <v>379</v>
      </c>
      <c r="C9" s="595"/>
      <c r="D9" s="596"/>
      <c r="E9" s="597"/>
      <c r="F9" s="390"/>
    </row>
    <row r="10" spans="2:6" ht="20.100000000000001" customHeight="1" x14ac:dyDescent="0.15">
      <c r="B10" s="594" t="s">
        <v>369</v>
      </c>
      <c r="C10" s="595"/>
      <c r="D10" s="596"/>
      <c r="E10" s="597"/>
      <c r="F10" s="390"/>
    </row>
    <row r="11" spans="2:6" ht="11.25" customHeight="1" x14ac:dyDescent="0.15">
      <c r="B11" s="32"/>
      <c r="C11" s="32"/>
      <c r="D11" s="32"/>
      <c r="E11" s="32"/>
      <c r="F11" s="32"/>
    </row>
    <row r="12" spans="2:6" ht="15" customHeight="1" thickBot="1" x14ac:dyDescent="0.2">
      <c r="B12" s="32" t="s">
        <v>23</v>
      </c>
      <c r="C12" s="32"/>
      <c r="D12" s="32"/>
      <c r="E12" s="32"/>
      <c r="F12" s="33" t="s">
        <v>173</v>
      </c>
    </row>
    <row r="13" spans="2:6" ht="20.100000000000001" customHeight="1" thickBot="1" x14ac:dyDescent="0.2">
      <c r="B13" s="583" t="s">
        <v>21</v>
      </c>
      <c r="C13" s="584"/>
      <c r="D13" s="585"/>
      <c r="E13" s="585"/>
      <c r="F13" s="341" t="s">
        <v>372</v>
      </c>
    </row>
    <row r="14" spans="2:6" ht="20.100000000000001" customHeight="1" x14ac:dyDescent="0.15">
      <c r="B14" s="598" t="s">
        <v>349</v>
      </c>
      <c r="C14" s="342">
        <v>1</v>
      </c>
      <c r="D14" s="601" t="s">
        <v>137</v>
      </c>
      <c r="E14" s="343" t="s">
        <v>67</v>
      </c>
      <c r="F14" s="385"/>
    </row>
    <row r="15" spans="2:6" ht="20.100000000000001" customHeight="1" x14ac:dyDescent="0.15">
      <c r="B15" s="599"/>
      <c r="C15" s="344">
        <v>2</v>
      </c>
      <c r="D15" s="602"/>
      <c r="E15" s="26" t="s">
        <v>68</v>
      </c>
      <c r="F15" s="386"/>
    </row>
    <row r="16" spans="2:6" ht="20.100000000000001" customHeight="1" x14ac:dyDescent="0.15">
      <c r="B16" s="599"/>
      <c r="C16" s="344">
        <v>3</v>
      </c>
      <c r="D16" s="602"/>
      <c r="E16" s="26" t="s">
        <v>136</v>
      </c>
      <c r="F16" s="386"/>
    </row>
    <row r="17" spans="2:6" ht="20.100000000000001" customHeight="1" x14ac:dyDescent="0.15">
      <c r="B17" s="599"/>
      <c r="C17" s="344">
        <v>4</v>
      </c>
      <c r="D17" s="602" t="s">
        <v>138</v>
      </c>
      <c r="E17" s="25" t="s">
        <v>69</v>
      </c>
      <c r="F17" s="387"/>
    </row>
    <row r="18" spans="2:6" ht="20.100000000000001" customHeight="1" x14ac:dyDescent="0.15">
      <c r="B18" s="599"/>
      <c r="C18" s="344">
        <v>5</v>
      </c>
      <c r="D18" s="602"/>
      <c r="E18" s="26" t="s">
        <v>70</v>
      </c>
      <c r="F18" s="386"/>
    </row>
    <row r="19" spans="2:6" ht="20.100000000000001" customHeight="1" x14ac:dyDescent="0.15">
      <c r="B19" s="599"/>
      <c r="C19" s="344">
        <v>6</v>
      </c>
      <c r="D19" s="602"/>
      <c r="E19" s="26" t="s">
        <v>72</v>
      </c>
      <c r="F19" s="386"/>
    </row>
    <row r="20" spans="2:6" ht="20.100000000000001" customHeight="1" x14ac:dyDescent="0.15">
      <c r="B20" s="599"/>
      <c r="C20" s="344">
        <v>7</v>
      </c>
      <c r="D20" s="602" t="s">
        <v>139</v>
      </c>
      <c r="E20" s="25" t="s">
        <v>75</v>
      </c>
      <c r="F20" s="387"/>
    </row>
    <row r="21" spans="2:6" ht="20.100000000000001" customHeight="1" x14ac:dyDescent="0.15">
      <c r="B21" s="599"/>
      <c r="C21" s="344">
        <v>8</v>
      </c>
      <c r="D21" s="602"/>
      <c r="E21" s="26" t="s">
        <v>76</v>
      </c>
      <c r="F21" s="386"/>
    </row>
    <row r="22" spans="2:6" ht="20.100000000000001" customHeight="1" x14ac:dyDescent="0.15">
      <c r="B22" s="599"/>
      <c r="C22" s="344">
        <v>9</v>
      </c>
      <c r="D22" s="602"/>
      <c r="E22" s="26" t="s">
        <v>135</v>
      </c>
      <c r="F22" s="386"/>
    </row>
    <row r="23" spans="2:6" ht="20.100000000000001" customHeight="1" x14ac:dyDescent="0.15">
      <c r="B23" s="599"/>
      <c r="C23" s="344">
        <v>10</v>
      </c>
      <c r="D23" s="602"/>
      <c r="E23" s="26" t="s">
        <v>74</v>
      </c>
      <c r="F23" s="386"/>
    </row>
    <row r="24" spans="2:6" ht="20.100000000000001" customHeight="1" x14ac:dyDescent="0.15">
      <c r="B24" s="599"/>
      <c r="C24" s="344">
        <v>11</v>
      </c>
      <c r="D24" s="602"/>
      <c r="E24" s="76" t="s">
        <v>393</v>
      </c>
      <c r="F24" s="388"/>
    </row>
    <row r="25" spans="2:6" ht="20.100000000000001" customHeight="1" x14ac:dyDescent="0.15">
      <c r="B25" s="599"/>
      <c r="C25" s="345" t="s">
        <v>360</v>
      </c>
      <c r="D25" s="346"/>
      <c r="E25" s="347"/>
      <c r="F25" s="520"/>
    </row>
    <row r="26" spans="2:6" ht="20.100000000000001" customHeight="1" x14ac:dyDescent="0.15">
      <c r="B26" s="599"/>
      <c r="C26" s="348" t="s">
        <v>345</v>
      </c>
      <c r="D26" s="349"/>
      <c r="E26" s="350"/>
      <c r="F26" s="533"/>
    </row>
    <row r="27" spans="2:6" ht="20.100000000000001" customHeight="1" thickBot="1" x14ac:dyDescent="0.2">
      <c r="B27" s="600"/>
      <c r="C27" s="351" t="s">
        <v>361</v>
      </c>
      <c r="D27" s="352"/>
      <c r="E27" s="353"/>
      <c r="F27" s="522"/>
    </row>
    <row r="28" spans="2:6" ht="20.100000000000001" customHeight="1" x14ac:dyDescent="0.15">
      <c r="B28" s="603" t="s">
        <v>350</v>
      </c>
      <c r="C28" s="342">
        <v>12</v>
      </c>
      <c r="D28" s="606" t="s">
        <v>336</v>
      </c>
      <c r="E28" s="607"/>
      <c r="F28" s="519"/>
    </row>
    <row r="29" spans="2:6" ht="20.100000000000001" customHeight="1" x14ac:dyDescent="0.15">
      <c r="B29" s="604"/>
      <c r="C29" s="345" t="s">
        <v>362</v>
      </c>
      <c r="D29" s="354"/>
      <c r="E29" s="346"/>
      <c r="F29" s="520"/>
    </row>
    <row r="30" spans="2:6" ht="20.100000000000001" customHeight="1" x14ac:dyDescent="0.15">
      <c r="B30" s="604"/>
      <c r="C30" s="355" t="s">
        <v>346</v>
      </c>
      <c r="D30" s="356"/>
      <c r="E30" s="357"/>
      <c r="F30" s="521"/>
    </row>
    <row r="31" spans="2:6" ht="20.100000000000001" customHeight="1" thickBot="1" x14ac:dyDescent="0.2">
      <c r="B31" s="605"/>
      <c r="C31" s="351" t="s">
        <v>363</v>
      </c>
      <c r="D31" s="358"/>
      <c r="E31" s="352"/>
      <c r="F31" s="522"/>
    </row>
    <row r="32" spans="2:6" ht="20.100000000000001" customHeight="1" x14ac:dyDescent="0.15">
      <c r="B32" s="579" t="s">
        <v>351</v>
      </c>
      <c r="C32" s="359">
        <v>13</v>
      </c>
      <c r="D32" s="582" t="s">
        <v>77</v>
      </c>
      <c r="E32" s="582"/>
      <c r="F32" s="387"/>
    </row>
    <row r="33" spans="2:9" ht="20.100000000000001" customHeight="1" x14ac:dyDescent="0.15">
      <c r="B33" s="580"/>
      <c r="C33" s="344">
        <v>14</v>
      </c>
      <c r="D33" s="574" t="s">
        <v>175</v>
      </c>
      <c r="E33" s="574"/>
      <c r="F33" s="386"/>
    </row>
    <row r="34" spans="2:9" ht="20.100000000000001" customHeight="1" x14ac:dyDescent="0.15">
      <c r="B34" s="580"/>
      <c r="C34" s="344">
        <v>15</v>
      </c>
      <c r="D34" s="572" t="s">
        <v>174</v>
      </c>
      <c r="E34" s="572"/>
      <c r="F34" s="521"/>
    </row>
    <row r="35" spans="2:9" ht="20.100000000000001" customHeight="1" x14ac:dyDescent="0.15">
      <c r="B35" s="580"/>
      <c r="C35" s="360" t="s">
        <v>347</v>
      </c>
      <c r="D35" s="360"/>
      <c r="E35" s="361"/>
      <c r="F35" s="523"/>
    </row>
    <row r="36" spans="2:9" ht="20.100000000000001" customHeight="1" x14ac:dyDescent="0.15">
      <c r="B36" s="580"/>
      <c r="C36" s="356" t="s">
        <v>346</v>
      </c>
      <c r="D36" s="356"/>
      <c r="E36" s="357"/>
      <c r="F36" s="521"/>
    </row>
    <row r="37" spans="2:9" ht="20.100000000000001" customHeight="1" x14ac:dyDescent="0.15">
      <c r="B37" s="580"/>
      <c r="C37" s="362" t="s">
        <v>348</v>
      </c>
      <c r="D37" s="362"/>
      <c r="E37" s="363"/>
      <c r="F37" s="524"/>
    </row>
    <row r="38" spans="2:9" ht="20.100000000000001" customHeight="1" x14ac:dyDescent="0.15">
      <c r="B38" s="580"/>
      <c r="C38" s="344">
        <v>16</v>
      </c>
      <c r="D38" s="573" t="s">
        <v>394</v>
      </c>
      <c r="E38" s="573"/>
      <c r="F38" s="387"/>
    </row>
    <row r="39" spans="2:9" ht="20.100000000000001" customHeight="1" x14ac:dyDescent="0.15">
      <c r="B39" s="580"/>
      <c r="C39" s="344">
        <v>17</v>
      </c>
      <c r="D39" s="574" t="s">
        <v>395</v>
      </c>
      <c r="E39" s="574"/>
      <c r="F39" s="525"/>
    </row>
    <row r="40" spans="2:9" ht="20.100000000000001" customHeight="1" x14ac:dyDescent="0.15">
      <c r="B40" s="580"/>
      <c r="C40" s="344">
        <v>18</v>
      </c>
      <c r="D40" s="575" t="s">
        <v>396</v>
      </c>
      <c r="E40" s="575"/>
      <c r="F40" s="388"/>
    </row>
    <row r="41" spans="2:9" ht="20.100000000000001" customHeight="1" x14ac:dyDescent="0.15">
      <c r="B41" s="580"/>
      <c r="C41" s="362" t="s">
        <v>370</v>
      </c>
      <c r="D41" s="362"/>
      <c r="E41" s="364"/>
      <c r="F41" s="526"/>
    </row>
    <row r="42" spans="2:9" ht="20.100000000000001" customHeight="1" x14ac:dyDescent="0.15">
      <c r="B42" s="580"/>
      <c r="C42" s="356" t="s">
        <v>352</v>
      </c>
      <c r="D42" s="356"/>
      <c r="E42" s="357"/>
      <c r="F42" s="527"/>
    </row>
    <row r="43" spans="2:9" ht="20.100000000000001" customHeight="1" x14ac:dyDescent="0.15">
      <c r="B43" s="580"/>
      <c r="C43" s="365" t="s">
        <v>371</v>
      </c>
      <c r="D43" s="365"/>
      <c r="E43" s="366"/>
      <c r="F43" s="528"/>
    </row>
    <row r="44" spans="2:9" ht="20.100000000000001" customHeight="1" x14ac:dyDescent="0.15">
      <c r="B44" s="580"/>
      <c r="C44" s="367" t="s">
        <v>364</v>
      </c>
      <c r="D44" s="368"/>
      <c r="E44" s="369"/>
      <c r="F44" s="529"/>
    </row>
    <row r="45" spans="2:9" ht="20.100000000000001" customHeight="1" thickBot="1" x14ac:dyDescent="0.2">
      <c r="B45" s="581"/>
      <c r="C45" s="370" t="s">
        <v>365</v>
      </c>
      <c r="D45" s="371"/>
      <c r="E45" s="372"/>
      <c r="F45" s="530"/>
    </row>
    <row r="46" spans="2:9" ht="20.100000000000001" customHeight="1" thickTop="1" thickBot="1" x14ac:dyDescent="0.2">
      <c r="B46" s="576" t="s">
        <v>366</v>
      </c>
      <c r="C46" s="577"/>
      <c r="D46" s="578"/>
      <c r="E46" s="578"/>
      <c r="F46" s="531"/>
    </row>
    <row r="47" spans="2:9" ht="19.5" customHeight="1" thickBot="1" x14ac:dyDescent="0.2">
      <c r="B47" s="563" t="s">
        <v>367</v>
      </c>
      <c r="C47" s="564"/>
      <c r="D47" s="565"/>
      <c r="E47" s="565"/>
      <c r="F47" s="532"/>
    </row>
    <row r="48" spans="2:9" ht="15" customHeight="1" x14ac:dyDescent="0.15">
      <c r="B48" s="69" t="s">
        <v>115</v>
      </c>
      <c r="C48" s="69"/>
      <c r="D48" s="36"/>
      <c r="E48" s="373"/>
      <c r="F48" s="6"/>
      <c r="G48" s="6"/>
      <c r="H48" s="6"/>
      <c r="I48" s="36"/>
    </row>
    <row r="49" spans="2:9" ht="15" customHeight="1" x14ac:dyDescent="0.15">
      <c r="B49" s="69" t="s">
        <v>79</v>
      </c>
      <c r="C49" s="69"/>
      <c r="D49" s="70"/>
      <c r="E49" s="69"/>
      <c r="F49" s="69"/>
      <c r="G49" s="32"/>
      <c r="H49" s="32"/>
      <c r="I49" s="70"/>
    </row>
    <row r="50" spans="2:9" ht="15" customHeight="1" x14ac:dyDescent="0.15">
      <c r="B50" s="566" t="s">
        <v>398</v>
      </c>
      <c r="C50" s="566"/>
      <c r="D50" s="566"/>
      <c r="E50" s="566"/>
      <c r="F50" s="566"/>
      <c r="G50" s="566"/>
      <c r="H50" s="566"/>
      <c r="I50" s="566"/>
    </row>
    <row r="51" spans="2:9" ht="15" customHeight="1" x14ac:dyDescent="0.15">
      <c r="B51" s="567" t="s">
        <v>378</v>
      </c>
      <c r="C51" s="567"/>
      <c r="D51" s="567"/>
      <c r="E51" s="567"/>
      <c r="F51" s="567"/>
      <c r="G51" s="567"/>
      <c r="H51" s="567"/>
      <c r="I51" s="567"/>
    </row>
    <row r="52" spans="2:9" ht="15" customHeight="1" x14ac:dyDescent="0.15">
      <c r="B52" s="568" t="s">
        <v>375</v>
      </c>
      <c r="C52" s="568"/>
      <c r="D52" s="568"/>
      <c r="E52" s="568"/>
      <c r="F52" s="568"/>
      <c r="G52" s="568"/>
      <c r="H52" s="568"/>
      <c r="I52" s="70"/>
    </row>
    <row r="53" spans="2:9" ht="15" customHeight="1" x14ac:dyDescent="0.15">
      <c r="B53" s="568" t="s">
        <v>376</v>
      </c>
      <c r="C53" s="568"/>
      <c r="D53" s="568"/>
      <c r="E53" s="568"/>
      <c r="F53" s="568"/>
      <c r="G53" s="568"/>
      <c r="H53" s="374"/>
      <c r="I53" s="70"/>
    </row>
    <row r="54" spans="2:9" ht="15" customHeight="1" x14ac:dyDescent="0.15">
      <c r="B54" s="570" t="s">
        <v>380</v>
      </c>
      <c r="C54" s="570"/>
      <c r="D54" s="570"/>
      <c r="E54" s="570"/>
      <c r="F54" s="570"/>
      <c r="G54" s="339"/>
      <c r="H54" s="339"/>
      <c r="I54" s="70"/>
    </row>
    <row r="55" spans="2:9" ht="22.5" customHeight="1" x14ac:dyDescent="0.15">
      <c r="B55" s="571" t="s">
        <v>374</v>
      </c>
      <c r="C55" s="571"/>
      <c r="D55" s="571"/>
      <c r="E55" s="571"/>
      <c r="F55" s="571"/>
      <c r="G55" s="338"/>
      <c r="H55" s="338"/>
      <c r="I55" s="338"/>
    </row>
    <row r="56" spans="2:9" ht="15" customHeight="1" x14ac:dyDescent="0.15">
      <c r="B56" s="570" t="s">
        <v>80</v>
      </c>
      <c r="C56" s="570"/>
      <c r="D56" s="570"/>
      <c r="E56" s="570"/>
      <c r="F56" s="570"/>
      <c r="G56" s="339"/>
      <c r="H56" s="339"/>
      <c r="I56" s="70"/>
    </row>
    <row r="57" spans="2:9" ht="24.75" customHeight="1" x14ac:dyDescent="0.15">
      <c r="B57" s="34"/>
      <c r="C57" s="34"/>
      <c r="D57" s="569"/>
      <c r="E57" s="569"/>
      <c r="F57" s="569"/>
    </row>
  </sheetData>
  <mergeCells count="29">
    <mergeCell ref="B14:B27"/>
    <mergeCell ref="D14:D16"/>
    <mergeCell ref="D17:D19"/>
    <mergeCell ref="D20:D24"/>
    <mergeCell ref="B28:B31"/>
    <mergeCell ref="D28:E28"/>
    <mergeCell ref="B13:E13"/>
    <mergeCell ref="B6:E6"/>
    <mergeCell ref="B7:E7"/>
    <mergeCell ref="B8:E8"/>
    <mergeCell ref="B9:E9"/>
    <mergeCell ref="B10:E10"/>
    <mergeCell ref="D34:E34"/>
    <mergeCell ref="D38:E38"/>
    <mergeCell ref="D39:E39"/>
    <mergeCell ref="D40:E40"/>
    <mergeCell ref="B46:E46"/>
    <mergeCell ref="B32:B45"/>
    <mergeCell ref="D32:E32"/>
    <mergeCell ref="D33:E33"/>
    <mergeCell ref="B47:E47"/>
    <mergeCell ref="B50:I50"/>
    <mergeCell ref="B51:I51"/>
    <mergeCell ref="B52:H52"/>
    <mergeCell ref="D57:F57"/>
    <mergeCell ref="B54:F54"/>
    <mergeCell ref="B55:F55"/>
    <mergeCell ref="B56:F56"/>
    <mergeCell ref="B53:G53"/>
  </mergeCells>
  <phoneticPr fontId="3"/>
  <pageMargins left="0.70866141732283472" right="0.70866141732283472" top="0.74803149606299213" bottom="0.55118110236220474"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H41"/>
  <sheetViews>
    <sheetView showGridLines="0" tabSelected="1" view="pageBreakPreview" zoomScaleNormal="100" zoomScaleSheetLayoutView="100" workbookViewId="0">
      <selection activeCell="C20" sqref="C20"/>
    </sheetView>
  </sheetViews>
  <sheetFormatPr defaultColWidth="9" defaultRowHeight="12" x14ac:dyDescent="0.15"/>
  <cols>
    <col min="1" max="1" width="3.875" style="79" customWidth="1"/>
    <col min="2" max="2" width="8.375" style="22" customWidth="1"/>
    <col min="3" max="3" width="35.125" style="30" customWidth="1"/>
    <col min="4" max="6" width="12.625" style="30" customWidth="1"/>
    <col min="7" max="7" width="12.625" style="22" customWidth="1"/>
    <col min="8" max="16384" width="9" style="22"/>
  </cols>
  <sheetData>
    <row r="1" spans="1:7" ht="12.75" x14ac:dyDescent="0.15">
      <c r="B1" s="30" t="s">
        <v>267</v>
      </c>
      <c r="C1" s="19"/>
      <c r="D1" s="20"/>
      <c r="E1" s="20"/>
      <c r="F1" s="21"/>
    </row>
    <row r="2" spans="1:7" ht="12.75" x14ac:dyDescent="0.15">
      <c r="C2" s="19"/>
      <c r="D2" s="20"/>
      <c r="E2" s="20"/>
      <c r="F2" s="22"/>
    </row>
    <row r="3" spans="1:7" ht="12.75" x14ac:dyDescent="0.15">
      <c r="C3" s="19"/>
      <c r="D3" s="20"/>
      <c r="E3" s="20"/>
      <c r="F3" s="22"/>
    </row>
    <row r="4" spans="1:7" ht="12.75" x14ac:dyDescent="0.15">
      <c r="C4" s="19"/>
      <c r="D4" s="20"/>
      <c r="E4" s="20"/>
      <c r="F4" s="22"/>
    </row>
    <row r="5" spans="1:7" ht="12.75" x14ac:dyDescent="0.15">
      <c r="C5" s="19"/>
      <c r="D5" s="20"/>
      <c r="E5" s="20"/>
      <c r="F5" s="22"/>
    </row>
    <row r="6" spans="1:7" ht="12.75" x14ac:dyDescent="0.15">
      <c r="C6" s="19"/>
      <c r="D6" s="20"/>
      <c r="E6" s="20"/>
      <c r="F6" s="22"/>
    </row>
    <row r="7" spans="1:7" ht="12.75" x14ac:dyDescent="0.15">
      <c r="B7" s="19"/>
      <c r="C7" s="19"/>
      <c r="D7" s="20"/>
      <c r="E7" s="20"/>
      <c r="F7" s="20"/>
    </row>
    <row r="8" spans="1:7" ht="21" x14ac:dyDescent="0.2">
      <c r="B8" s="614" t="s">
        <v>114</v>
      </c>
      <c r="C8" s="614"/>
      <c r="D8" s="614"/>
      <c r="E8" s="614"/>
      <c r="F8" s="614"/>
      <c r="G8" s="614"/>
    </row>
    <row r="9" spans="1:7" s="36" customFormat="1" ht="14.25" thickBot="1" x14ac:dyDescent="0.2">
      <c r="A9" s="82"/>
      <c r="G9" s="24" t="s">
        <v>15</v>
      </c>
    </row>
    <row r="10" spans="1:7" s="36" customFormat="1" ht="25.15" customHeight="1" x14ac:dyDescent="0.15">
      <c r="A10" s="83"/>
      <c r="B10" s="615" t="s">
        <v>58</v>
      </c>
      <c r="C10" s="617" t="s">
        <v>58</v>
      </c>
      <c r="D10" s="619" t="s">
        <v>27</v>
      </c>
      <c r="E10" s="620"/>
      <c r="F10" s="620"/>
      <c r="G10" s="621" t="s">
        <v>59</v>
      </c>
    </row>
    <row r="11" spans="1:7" s="36" customFormat="1" ht="33" customHeight="1" x14ac:dyDescent="0.15">
      <c r="A11" s="84"/>
      <c r="B11" s="616"/>
      <c r="C11" s="618"/>
      <c r="D11" s="85" t="s">
        <v>82</v>
      </c>
      <c r="E11" s="85" t="s">
        <v>83</v>
      </c>
      <c r="F11" s="85" t="s">
        <v>84</v>
      </c>
      <c r="G11" s="622"/>
    </row>
    <row r="12" spans="1:7" s="36" customFormat="1" ht="24" customHeight="1" x14ac:dyDescent="0.15">
      <c r="A12" s="86">
        <v>1</v>
      </c>
      <c r="B12" s="623" t="s">
        <v>66</v>
      </c>
      <c r="C12" s="25" t="s">
        <v>67</v>
      </c>
      <c r="D12" s="391"/>
      <c r="E12" s="391"/>
      <c r="F12" s="391"/>
      <c r="G12" s="392"/>
    </row>
    <row r="13" spans="1:7" s="36" customFormat="1" ht="24" customHeight="1" x14ac:dyDescent="0.15">
      <c r="A13" s="86">
        <v>2</v>
      </c>
      <c r="B13" s="623"/>
      <c r="C13" s="26" t="s">
        <v>68</v>
      </c>
      <c r="D13" s="393"/>
      <c r="E13" s="393"/>
      <c r="F13" s="393"/>
      <c r="G13" s="394"/>
    </row>
    <row r="14" spans="1:7" s="36" customFormat="1" ht="24" customHeight="1" x14ac:dyDescent="0.15">
      <c r="A14" s="86">
        <v>3</v>
      </c>
      <c r="B14" s="623"/>
      <c r="C14" s="26" t="s">
        <v>136</v>
      </c>
      <c r="D14" s="393"/>
      <c r="E14" s="393"/>
      <c r="F14" s="393"/>
      <c r="G14" s="394"/>
    </row>
    <row r="15" spans="1:7" s="36" customFormat="1" ht="24" customHeight="1" x14ac:dyDescent="0.15">
      <c r="A15" s="86">
        <v>4</v>
      </c>
      <c r="B15" s="624" t="s">
        <v>71</v>
      </c>
      <c r="C15" s="25" t="s">
        <v>69</v>
      </c>
      <c r="D15" s="391"/>
      <c r="E15" s="391"/>
      <c r="F15" s="391"/>
      <c r="G15" s="392"/>
    </row>
    <row r="16" spans="1:7" s="36" customFormat="1" ht="24" customHeight="1" x14ac:dyDescent="0.15">
      <c r="A16" s="86">
        <v>5</v>
      </c>
      <c r="B16" s="624"/>
      <c r="C16" s="26" t="s">
        <v>70</v>
      </c>
      <c r="D16" s="393"/>
      <c r="E16" s="393"/>
      <c r="F16" s="393"/>
      <c r="G16" s="394"/>
    </row>
    <row r="17" spans="1:7" s="36" customFormat="1" ht="24" customHeight="1" x14ac:dyDescent="0.15">
      <c r="A17" s="86">
        <v>6</v>
      </c>
      <c r="B17" s="624"/>
      <c r="C17" s="76" t="s">
        <v>72</v>
      </c>
      <c r="D17" s="395"/>
      <c r="E17" s="395"/>
      <c r="F17" s="395"/>
      <c r="G17" s="396"/>
    </row>
    <row r="18" spans="1:7" s="36" customFormat="1" ht="24" customHeight="1" x14ac:dyDescent="0.15">
      <c r="A18" s="86">
        <v>7</v>
      </c>
      <c r="B18" s="624" t="s">
        <v>73</v>
      </c>
      <c r="C18" s="25" t="s">
        <v>75</v>
      </c>
      <c r="D18" s="391"/>
      <c r="E18" s="391"/>
      <c r="F18" s="391"/>
      <c r="G18" s="392"/>
    </row>
    <row r="19" spans="1:7" s="36" customFormat="1" ht="24" customHeight="1" x14ac:dyDescent="0.15">
      <c r="A19" s="86">
        <v>8</v>
      </c>
      <c r="B19" s="624"/>
      <c r="C19" s="26" t="s">
        <v>76</v>
      </c>
      <c r="D19" s="393"/>
      <c r="E19" s="393"/>
      <c r="F19" s="393"/>
      <c r="G19" s="394"/>
    </row>
    <row r="20" spans="1:7" s="36" customFormat="1" ht="24" customHeight="1" x14ac:dyDescent="0.15">
      <c r="A20" s="86">
        <v>9</v>
      </c>
      <c r="B20" s="624"/>
      <c r="C20" s="26" t="s">
        <v>135</v>
      </c>
      <c r="D20" s="393"/>
      <c r="E20" s="393"/>
      <c r="F20" s="393"/>
      <c r="G20" s="394"/>
    </row>
    <row r="21" spans="1:7" s="36" customFormat="1" ht="24" customHeight="1" x14ac:dyDescent="0.15">
      <c r="A21" s="86">
        <v>10</v>
      </c>
      <c r="B21" s="624"/>
      <c r="C21" s="26" t="s">
        <v>74</v>
      </c>
      <c r="D21" s="393"/>
      <c r="E21" s="393"/>
      <c r="F21" s="393"/>
      <c r="G21" s="394"/>
    </row>
    <row r="22" spans="1:7" s="36" customFormat="1" ht="24" customHeight="1" x14ac:dyDescent="0.15">
      <c r="A22" s="86">
        <v>11</v>
      </c>
      <c r="B22" s="624"/>
      <c r="C22" s="76" t="s">
        <v>78</v>
      </c>
      <c r="D22" s="395"/>
      <c r="E22" s="395"/>
      <c r="F22" s="395"/>
      <c r="G22" s="396"/>
    </row>
    <row r="23" spans="1:7" s="36" customFormat="1" ht="24" customHeight="1" x14ac:dyDescent="0.15">
      <c r="A23" s="608" t="s">
        <v>65</v>
      </c>
      <c r="B23" s="609"/>
      <c r="C23" s="609"/>
      <c r="D23" s="397"/>
      <c r="E23" s="397"/>
      <c r="F23" s="397"/>
      <c r="G23" s="398"/>
    </row>
    <row r="24" spans="1:7" s="36" customFormat="1" ht="24" customHeight="1" x14ac:dyDescent="0.15">
      <c r="A24" s="610" t="s">
        <v>63</v>
      </c>
      <c r="B24" s="611"/>
      <c r="C24" s="611"/>
      <c r="D24" s="399"/>
      <c r="E24" s="399"/>
      <c r="F24" s="399"/>
      <c r="G24" s="400"/>
    </row>
    <row r="25" spans="1:7" s="36" customFormat="1" ht="24" customHeight="1" thickBot="1" x14ac:dyDescent="0.2">
      <c r="A25" s="612" t="s">
        <v>64</v>
      </c>
      <c r="B25" s="613"/>
      <c r="C25" s="613"/>
      <c r="D25" s="401"/>
      <c r="E25" s="401"/>
      <c r="F25" s="401"/>
      <c r="G25" s="402"/>
    </row>
    <row r="26" spans="1:7" s="36" customFormat="1" ht="39" customHeight="1" x14ac:dyDescent="0.15">
      <c r="A26" s="86">
        <v>12</v>
      </c>
      <c r="B26" s="606" t="s">
        <v>336</v>
      </c>
      <c r="C26" s="607"/>
      <c r="D26" s="403"/>
      <c r="E26" s="403"/>
      <c r="F26" s="403"/>
      <c r="G26" s="404"/>
    </row>
    <row r="27" spans="1:7" s="36" customFormat="1" ht="24" customHeight="1" x14ac:dyDescent="0.15">
      <c r="A27" s="608" t="s">
        <v>65</v>
      </c>
      <c r="B27" s="609"/>
      <c r="C27" s="609"/>
      <c r="D27" s="397"/>
      <c r="E27" s="397"/>
      <c r="F27" s="397"/>
      <c r="G27" s="398"/>
    </row>
    <row r="28" spans="1:7" s="36" customFormat="1" ht="24" customHeight="1" x14ac:dyDescent="0.15">
      <c r="A28" s="610" t="s">
        <v>63</v>
      </c>
      <c r="B28" s="611"/>
      <c r="C28" s="611"/>
      <c r="D28" s="399"/>
      <c r="E28" s="399"/>
      <c r="F28" s="399"/>
      <c r="G28" s="400"/>
    </row>
    <row r="29" spans="1:7" s="36" customFormat="1" ht="24" customHeight="1" thickBot="1" x14ac:dyDescent="0.2">
      <c r="A29" s="612" t="s">
        <v>64</v>
      </c>
      <c r="B29" s="613"/>
      <c r="C29" s="613"/>
      <c r="D29" s="401"/>
      <c r="E29" s="401"/>
      <c r="F29" s="401"/>
      <c r="G29" s="402"/>
    </row>
    <row r="30" spans="1:7" x14ac:dyDescent="0.15">
      <c r="B30" s="27"/>
      <c r="C30" s="28"/>
      <c r="D30" s="28"/>
      <c r="E30" s="20"/>
      <c r="F30" s="20"/>
    </row>
    <row r="31" spans="1:7" s="36" customFormat="1" ht="15" customHeight="1" x14ac:dyDescent="0.15">
      <c r="A31" s="82"/>
      <c r="B31" s="69" t="s">
        <v>115</v>
      </c>
      <c r="D31" s="6"/>
      <c r="E31" s="6"/>
      <c r="F31" s="6"/>
    </row>
    <row r="32" spans="1:7" ht="15" customHeight="1" x14ac:dyDescent="0.15">
      <c r="B32" s="69" t="s">
        <v>79</v>
      </c>
      <c r="C32" s="70"/>
      <c r="D32" s="69"/>
      <c r="E32" s="32"/>
      <c r="F32" s="32"/>
      <c r="G32" s="70"/>
    </row>
    <row r="33" spans="2:8" ht="15" customHeight="1" x14ac:dyDescent="0.15">
      <c r="B33" s="566" t="s">
        <v>398</v>
      </c>
      <c r="C33" s="566"/>
      <c r="D33" s="566"/>
      <c r="E33" s="566"/>
      <c r="F33" s="566"/>
      <c r="G33" s="566"/>
      <c r="H33" s="70"/>
    </row>
    <row r="34" spans="2:8" ht="15" customHeight="1" x14ac:dyDescent="0.15">
      <c r="B34" s="567" t="s">
        <v>344</v>
      </c>
      <c r="C34" s="567"/>
      <c r="D34" s="567"/>
      <c r="E34" s="567"/>
      <c r="F34" s="567"/>
      <c r="G34" s="567"/>
      <c r="H34" s="70"/>
    </row>
    <row r="35" spans="2:8" ht="15" customHeight="1" x14ac:dyDescent="0.15">
      <c r="B35" s="567" t="s">
        <v>343</v>
      </c>
      <c r="C35" s="567"/>
      <c r="D35" s="567"/>
      <c r="E35" s="567"/>
      <c r="F35" s="567"/>
      <c r="G35" s="567"/>
      <c r="H35" s="70"/>
    </row>
    <row r="36" spans="2:8" ht="15" customHeight="1" x14ac:dyDescent="0.15">
      <c r="B36" s="571" t="s">
        <v>341</v>
      </c>
      <c r="C36" s="571"/>
      <c r="D36" s="571"/>
      <c r="E36" s="571"/>
      <c r="F36" s="571"/>
      <c r="G36" s="571"/>
    </row>
    <row r="37" spans="2:8" ht="15" customHeight="1" x14ac:dyDescent="0.15">
      <c r="B37" s="571" t="s">
        <v>342</v>
      </c>
      <c r="C37" s="571"/>
      <c r="D37" s="571"/>
      <c r="E37" s="571"/>
      <c r="F37" s="571"/>
      <c r="G37" s="571"/>
    </row>
    <row r="38" spans="2:8" ht="15" customHeight="1" x14ac:dyDescent="0.15">
      <c r="B38" s="81" t="s">
        <v>80</v>
      </c>
      <c r="C38" s="70"/>
      <c r="D38" s="81"/>
      <c r="E38" s="81"/>
      <c r="F38" s="81"/>
      <c r="G38" s="70"/>
    </row>
    <row r="39" spans="2:8" ht="15" customHeight="1" x14ac:dyDescent="0.15">
      <c r="B39" s="87" t="s">
        <v>377</v>
      </c>
      <c r="C39" s="29"/>
    </row>
    <row r="40" spans="2:8" ht="15" customHeight="1" x14ac:dyDescent="0.15"/>
    <row r="41" spans="2:8" ht="15" customHeight="1" x14ac:dyDescent="0.15"/>
  </sheetData>
  <mergeCells count="20">
    <mergeCell ref="A27:C27"/>
    <mergeCell ref="A28:C28"/>
    <mergeCell ref="A29:C29"/>
    <mergeCell ref="B8:G8"/>
    <mergeCell ref="B10:B11"/>
    <mergeCell ref="C10:C11"/>
    <mergeCell ref="D10:F10"/>
    <mergeCell ref="G10:G11"/>
    <mergeCell ref="A23:C23"/>
    <mergeCell ref="A24:C24"/>
    <mergeCell ref="A25:C25"/>
    <mergeCell ref="B12:B14"/>
    <mergeCell ref="B15:B17"/>
    <mergeCell ref="B18:B22"/>
    <mergeCell ref="B26:C26"/>
    <mergeCell ref="B33:G33"/>
    <mergeCell ref="B34:G34"/>
    <mergeCell ref="B35:G35"/>
    <mergeCell ref="B36:G36"/>
    <mergeCell ref="B37:G37"/>
  </mergeCells>
  <phoneticPr fontId="3"/>
  <pageMargins left="0.70866141732283472" right="0.70866141732283472" top="0.74803149606299213" bottom="0.74803149606299213" header="0.31496062992125984" footer="0.31496062992125984"/>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IF150"/>
  <sheetViews>
    <sheetView view="pageBreakPreview" zoomScale="90" zoomScaleNormal="100" zoomScaleSheetLayoutView="90" workbookViewId="0">
      <selection activeCell="E34" sqref="E34"/>
    </sheetView>
  </sheetViews>
  <sheetFormatPr defaultColWidth="8.375" defaultRowHeight="13.5" x14ac:dyDescent="0.15"/>
  <cols>
    <col min="1" max="1" width="4.125" style="88" customWidth="1"/>
    <col min="2" max="2" width="18" style="88" customWidth="1"/>
    <col min="3" max="3" width="9.625" style="88" customWidth="1"/>
    <col min="4" max="20" width="11.875" style="88" customWidth="1"/>
    <col min="21" max="255" width="8.375" style="88"/>
    <col min="256" max="256" width="4.125" style="88" customWidth="1"/>
    <col min="257" max="257" width="11.875" style="88" customWidth="1"/>
    <col min="258" max="258" width="8.375" style="88"/>
    <col min="259" max="276" width="11.875" style="88" customWidth="1"/>
    <col min="277" max="511" width="8.375" style="88"/>
    <col min="512" max="512" width="4.125" style="88" customWidth="1"/>
    <col min="513" max="513" width="11.875" style="88" customWidth="1"/>
    <col min="514" max="514" width="8.375" style="88"/>
    <col min="515" max="532" width="11.875" style="88" customWidth="1"/>
    <col min="533" max="767" width="8.375" style="88"/>
    <col min="768" max="768" width="4.125" style="88" customWidth="1"/>
    <col min="769" max="769" width="11.875" style="88" customWidth="1"/>
    <col min="770" max="770" width="8.375" style="88"/>
    <col min="771" max="788" width="11.875" style="88" customWidth="1"/>
    <col min="789" max="1023" width="8.375" style="88"/>
    <col min="1024" max="1024" width="4.125" style="88" customWidth="1"/>
    <col min="1025" max="1025" width="11.875" style="88" customWidth="1"/>
    <col min="1026" max="1026" width="8.375" style="88"/>
    <col min="1027" max="1044" width="11.875" style="88" customWidth="1"/>
    <col min="1045" max="1279" width="8.375" style="88"/>
    <col min="1280" max="1280" width="4.125" style="88" customWidth="1"/>
    <col min="1281" max="1281" width="11.875" style="88" customWidth="1"/>
    <col min="1282" max="1282" width="8.375" style="88"/>
    <col min="1283" max="1300" width="11.875" style="88" customWidth="1"/>
    <col min="1301" max="1535" width="8.375" style="88"/>
    <col min="1536" max="1536" width="4.125" style="88" customWidth="1"/>
    <col min="1537" max="1537" width="11.875" style="88" customWidth="1"/>
    <col min="1538" max="1538" width="8.375" style="88"/>
    <col min="1539" max="1556" width="11.875" style="88" customWidth="1"/>
    <col min="1557" max="1791" width="8.375" style="88"/>
    <col min="1792" max="1792" width="4.125" style="88" customWidth="1"/>
    <col min="1793" max="1793" width="11.875" style="88" customWidth="1"/>
    <col min="1794" max="1794" width="8.375" style="88"/>
    <col min="1795" max="1812" width="11.875" style="88" customWidth="1"/>
    <col min="1813" max="2047" width="8.375" style="88"/>
    <col min="2048" max="2048" width="4.125" style="88" customWidth="1"/>
    <col min="2049" max="2049" width="11.875" style="88" customWidth="1"/>
    <col min="2050" max="2050" width="8.375" style="88"/>
    <col min="2051" max="2068" width="11.875" style="88" customWidth="1"/>
    <col min="2069" max="2303" width="8.375" style="88"/>
    <col min="2304" max="2304" width="4.125" style="88" customWidth="1"/>
    <col min="2305" max="2305" width="11.875" style="88" customWidth="1"/>
    <col min="2306" max="2306" width="8.375" style="88"/>
    <col min="2307" max="2324" width="11.875" style="88" customWidth="1"/>
    <col min="2325" max="2559" width="8.375" style="88"/>
    <col min="2560" max="2560" width="4.125" style="88" customWidth="1"/>
    <col min="2561" max="2561" width="11.875" style="88" customWidth="1"/>
    <col min="2562" max="2562" width="8.375" style="88"/>
    <col min="2563" max="2580" width="11.875" style="88" customWidth="1"/>
    <col min="2581" max="2815" width="8.375" style="88"/>
    <col min="2816" max="2816" width="4.125" style="88" customWidth="1"/>
    <col min="2817" max="2817" width="11.875" style="88" customWidth="1"/>
    <col min="2818" max="2818" width="8.375" style="88"/>
    <col min="2819" max="2836" width="11.875" style="88" customWidth="1"/>
    <col min="2837" max="3071" width="8.375" style="88"/>
    <col min="3072" max="3072" width="4.125" style="88" customWidth="1"/>
    <col min="3073" max="3073" width="11.875" style="88" customWidth="1"/>
    <col min="3074" max="3074" width="8.375" style="88"/>
    <col min="3075" max="3092" width="11.875" style="88" customWidth="1"/>
    <col min="3093" max="3327" width="8.375" style="88"/>
    <col min="3328" max="3328" width="4.125" style="88" customWidth="1"/>
    <col min="3329" max="3329" width="11.875" style="88" customWidth="1"/>
    <col min="3330" max="3330" width="8.375" style="88"/>
    <col min="3331" max="3348" width="11.875" style="88" customWidth="1"/>
    <col min="3349" max="3583" width="8.375" style="88"/>
    <col min="3584" max="3584" width="4.125" style="88" customWidth="1"/>
    <col min="3585" max="3585" width="11.875" style="88" customWidth="1"/>
    <col min="3586" max="3586" width="8.375" style="88"/>
    <col min="3587" max="3604" width="11.875" style="88" customWidth="1"/>
    <col min="3605" max="3839" width="8.375" style="88"/>
    <col min="3840" max="3840" width="4.125" style="88" customWidth="1"/>
    <col min="3841" max="3841" width="11.875" style="88" customWidth="1"/>
    <col min="3842" max="3842" width="8.375" style="88"/>
    <col min="3843" max="3860" width="11.875" style="88" customWidth="1"/>
    <col min="3861" max="4095" width="8.375" style="88"/>
    <col min="4096" max="4096" width="4.125" style="88" customWidth="1"/>
    <col min="4097" max="4097" width="11.875" style="88" customWidth="1"/>
    <col min="4098" max="4098" width="8.375" style="88"/>
    <col min="4099" max="4116" width="11.875" style="88" customWidth="1"/>
    <col min="4117" max="4351" width="8.375" style="88"/>
    <col min="4352" max="4352" width="4.125" style="88" customWidth="1"/>
    <col min="4353" max="4353" width="11.875" style="88" customWidth="1"/>
    <col min="4354" max="4354" width="8.375" style="88"/>
    <col min="4355" max="4372" width="11.875" style="88" customWidth="1"/>
    <col min="4373" max="4607" width="8.375" style="88"/>
    <col min="4608" max="4608" width="4.125" style="88" customWidth="1"/>
    <col min="4609" max="4609" width="11.875" style="88" customWidth="1"/>
    <col min="4610" max="4610" width="8.375" style="88"/>
    <col min="4611" max="4628" width="11.875" style="88" customWidth="1"/>
    <col min="4629" max="4863" width="8.375" style="88"/>
    <col min="4864" max="4864" width="4.125" style="88" customWidth="1"/>
    <col min="4865" max="4865" width="11.875" style="88" customWidth="1"/>
    <col min="4866" max="4866" width="8.375" style="88"/>
    <col min="4867" max="4884" width="11.875" style="88" customWidth="1"/>
    <col min="4885" max="5119" width="8.375" style="88"/>
    <col min="5120" max="5120" width="4.125" style="88" customWidth="1"/>
    <col min="5121" max="5121" width="11.875" style="88" customWidth="1"/>
    <col min="5122" max="5122" width="8.375" style="88"/>
    <col min="5123" max="5140" width="11.875" style="88" customWidth="1"/>
    <col min="5141" max="5375" width="8.375" style="88"/>
    <col min="5376" max="5376" width="4.125" style="88" customWidth="1"/>
    <col min="5377" max="5377" width="11.875" style="88" customWidth="1"/>
    <col min="5378" max="5378" width="8.375" style="88"/>
    <col min="5379" max="5396" width="11.875" style="88" customWidth="1"/>
    <col min="5397" max="5631" width="8.375" style="88"/>
    <col min="5632" max="5632" width="4.125" style="88" customWidth="1"/>
    <col min="5633" max="5633" width="11.875" style="88" customWidth="1"/>
    <col min="5634" max="5634" width="8.375" style="88"/>
    <col min="5635" max="5652" width="11.875" style="88" customWidth="1"/>
    <col min="5653" max="5887" width="8.375" style="88"/>
    <col min="5888" max="5888" width="4.125" style="88" customWidth="1"/>
    <col min="5889" max="5889" width="11.875" style="88" customWidth="1"/>
    <col min="5890" max="5890" width="8.375" style="88"/>
    <col min="5891" max="5908" width="11.875" style="88" customWidth="1"/>
    <col min="5909" max="6143" width="8.375" style="88"/>
    <col min="6144" max="6144" width="4.125" style="88" customWidth="1"/>
    <col min="6145" max="6145" width="11.875" style="88" customWidth="1"/>
    <col min="6146" max="6146" width="8.375" style="88"/>
    <col min="6147" max="6164" width="11.875" style="88" customWidth="1"/>
    <col min="6165" max="6399" width="8.375" style="88"/>
    <col min="6400" max="6400" width="4.125" style="88" customWidth="1"/>
    <col min="6401" max="6401" width="11.875" style="88" customWidth="1"/>
    <col min="6402" max="6402" width="8.375" style="88"/>
    <col min="6403" max="6420" width="11.875" style="88" customWidth="1"/>
    <col min="6421" max="6655" width="8.375" style="88"/>
    <col min="6656" max="6656" width="4.125" style="88" customWidth="1"/>
    <col min="6657" max="6657" width="11.875" style="88" customWidth="1"/>
    <col min="6658" max="6658" width="8.375" style="88"/>
    <col min="6659" max="6676" width="11.875" style="88" customWidth="1"/>
    <col min="6677" max="6911" width="8.375" style="88"/>
    <col min="6912" max="6912" width="4.125" style="88" customWidth="1"/>
    <col min="6913" max="6913" width="11.875" style="88" customWidth="1"/>
    <col min="6914" max="6914" width="8.375" style="88"/>
    <col min="6915" max="6932" width="11.875" style="88" customWidth="1"/>
    <col min="6933" max="7167" width="8.375" style="88"/>
    <col min="7168" max="7168" width="4.125" style="88" customWidth="1"/>
    <col min="7169" max="7169" width="11.875" style="88" customWidth="1"/>
    <col min="7170" max="7170" width="8.375" style="88"/>
    <col min="7171" max="7188" width="11.875" style="88" customWidth="1"/>
    <col min="7189" max="7423" width="8.375" style="88"/>
    <col min="7424" max="7424" width="4.125" style="88" customWidth="1"/>
    <col min="7425" max="7425" width="11.875" style="88" customWidth="1"/>
    <col min="7426" max="7426" width="8.375" style="88"/>
    <col min="7427" max="7444" width="11.875" style="88" customWidth="1"/>
    <col min="7445" max="7679" width="8.375" style="88"/>
    <col min="7680" max="7680" width="4.125" style="88" customWidth="1"/>
    <col min="7681" max="7681" width="11.875" style="88" customWidth="1"/>
    <col min="7682" max="7682" width="8.375" style="88"/>
    <col min="7683" max="7700" width="11.875" style="88" customWidth="1"/>
    <col min="7701" max="7935" width="8.375" style="88"/>
    <col min="7936" max="7936" width="4.125" style="88" customWidth="1"/>
    <col min="7937" max="7937" width="11.875" style="88" customWidth="1"/>
    <col min="7938" max="7938" width="8.375" style="88"/>
    <col min="7939" max="7956" width="11.875" style="88" customWidth="1"/>
    <col min="7957" max="8191" width="8.375" style="88"/>
    <col min="8192" max="8192" width="4.125" style="88" customWidth="1"/>
    <col min="8193" max="8193" width="11.875" style="88" customWidth="1"/>
    <col min="8194" max="8194" width="8.375" style="88"/>
    <col min="8195" max="8212" width="11.875" style="88" customWidth="1"/>
    <col min="8213" max="8447" width="8.375" style="88"/>
    <col min="8448" max="8448" width="4.125" style="88" customWidth="1"/>
    <col min="8449" max="8449" width="11.875" style="88" customWidth="1"/>
    <col min="8450" max="8450" width="8.375" style="88"/>
    <col min="8451" max="8468" width="11.875" style="88" customWidth="1"/>
    <col min="8469" max="8703" width="8.375" style="88"/>
    <col min="8704" max="8704" width="4.125" style="88" customWidth="1"/>
    <col min="8705" max="8705" width="11.875" style="88" customWidth="1"/>
    <col min="8706" max="8706" width="8.375" style="88"/>
    <col min="8707" max="8724" width="11.875" style="88" customWidth="1"/>
    <col min="8725" max="8959" width="8.375" style="88"/>
    <col min="8960" max="8960" width="4.125" style="88" customWidth="1"/>
    <col min="8961" max="8961" width="11.875" style="88" customWidth="1"/>
    <col min="8962" max="8962" width="8.375" style="88"/>
    <col min="8963" max="8980" width="11.875" style="88" customWidth="1"/>
    <col min="8981" max="9215" width="8.375" style="88"/>
    <col min="9216" max="9216" width="4.125" style="88" customWidth="1"/>
    <col min="9217" max="9217" width="11.875" style="88" customWidth="1"/>
    <col min="9218" max="9218" width="8.375" style="88"/>
    <col min="9219" max="9236" width="11.875" style="88" customWidth="1"/>
    <col min="9237" max="9471" width="8.375" style="88"/>
    <col min="9472" max="9472" width="4.125" style="88" customWidth="1"/>
    <col min="9473" max="9473" width="11.875" style="88" customWidth="1"/>
    <col min="9474" max="9474" width="8.375" style="88"/>
    <col min="9475" max="9492" width="11.875" style="88" customWidth="1"/>
    <col min="9493" max="9727" width="8.375" style="88"/>
    <col min="9728" max="9728" width="4.125" style="88" customWidth="1"/>
    <col min="9729" max="9729" width="11.875" style="88" customWidth="1"/>
    <col min="9730" max="9730" width="8.375" style="88"/>
    <col min="9731" max="9748" width="11.875" style="88" customWidth="1"/>
    <col min="9749" max="9983" width="8.375" style="88"/>
    <col min="9984" max="9984" width="4.125" style="88" customWidth="1"/>
    <col min="9985" max="9985" width="11.875" style="88" customWidth="1"/>
    <col min="9986" max="9986" width="8.375" style="88"/>
    <col min="9987" max="10004" width="11.875" style="88" customWidth="1"/>
    <col min="10005" max="10239" width="8.375" style="88"/>
    <col min="10240" max="10240" width="4.125" style="88" customWidth="1"/>
    <col min="10241" max="10241" width="11.875" style="88" customWidth="1"/>
    <col min="10242" max="10242" width="8.375" style="88"/>
    <col min="10243" max="10260" width="11.875" style="88" customWidth="1"/>
    <col min="10261" max="10495" width="8.375" style="88"/>
    <col min="10496" max="10496" width="4.125" style="88" customWidth="1"/>
    <col min="10497" max="10497" width="11.875" style="88" customWidth="1"/>
    <col min="10498" max="10498" width="8.375" style="88"/>
    <col min="10499" max="10516" width="11.875" style="88" customWidth="1"/>
    <col min="10517" max="10751" width="8.375" style="88"/>
    <col min="10752" max="10752" width="4.125" style="88" customWidth="1"/>
    <col min="10753" max="10753" width="11.875" style="88" customWidth="1"/>
    <col min="10754" max="10754" width="8.375" style="88"/>
    <col min="10755" max="10772" width="11.875" style="88" customWidth="1"/>
    <col min="10773" max="11007" width="8.375" style="88"/>
    <col min="11008" max="11008" width="4.125" style="88" customWidth="1"/>
    <col min="11009" max="11009" width="11.875" style="88" customWidth="1"/>
    <col min="11010" max="11010" width="8.375" style="88"/>
    <col min="11011" max="11028" width="11.875" style="88" customWidth="1"/>
    <col min="11029" max="11263" width="8.375" style="88"/>
    <col min="11264" max="11264" width="4.125" style="88" customWidth="1"/>
    <col min="11265" max="11265" width="11.875" style="88" customWidth="1"/>
    <col min="11266" max="11266" width="8.375" style="88"/>
    <col min="11267" max="11284" width="11.875" style="88" customWidth="1"/>
    <col min="11285" max="11519" width="8.375" style="88"/>
    <col min="11520" max="11520" width="4.125" style="88" customWidth="1"/>
    <col min="11521" max="11521" width="11.875" style="88" customWidth="1"/>
    <col min="11522" max="11522" width="8.375" style="88"/>
    <col min="11523" max="11540" width="11.875" style="88" customWidth="1"/>
    <col min="11541" max="11775" width="8.375" style="88"/>
    <col min="11776" max="11776" width="4.125" style="88" customWidth="1"/>
    <col min="11777" max="11777" width="11.875" style="88" customWidth="1"/>
    <col min="11778" max="11778" width="8.375" style="88"/>
    <col min="11779" max="11796" width="11.875" style="88" customWidth="1"/>
    <col min="11797" max="12031" width="8.375" style="88"/>
    <col min="12032" max="12032" width="4.125" style="88" customWidth="1"/>
    <col min="12033" max="12033" width="11.875" style="88" customWidth="1"/>
    <col min="12034" max="12034" width="8.375" style="88"/>
    <col min="12035" max="12052" width="11.875" style="88" customWidth="1"/>
    <col min="12053" max="12287" width="8.375" style="88"/>
    <col min="12288" max="12288" width="4.125" style="88" customWidth="1"/>
    <col min="12289" max="12289" width="11.875" style="88" customWidth="1"/>
    <col min="12290" max="12290" width="8.375" style="88"/>
    <col min="12291" max="12308" width="11.875" style="88" customWidth="1"/>
    <col min="12309" max="12543" width="8.375" style="88"/>
    <col min="12544" max="12544" width="4.125" style="88" customWidth="1"/>
    <col min="12545" max="12545" width="11.875" style="88" customWidth="1"/>
    <col min="12546" max="12546" width="8.375" style="88"/>
    <col min="12547" max="12564" width="11.875" style="88" customWidth="1"/>
    <col min="12565" max="12799" width="8.375" style="88"/>
    <col min="12800" max="12800" width="4.125" style="88" customWidth="1"/>
    <col min="12801" max="12801" width="11.875" style="88" customWidth="1"/>
    <col min="12802" max="12802" width="8.375" style="88"/>
    <col min="12803" max="12820" width="11.875" style="88" customWidth="1"/>
    <col min="12821" max="13055" width="8.375" style="88"/>
    <col min="13056" max="13056" width="4.125" style="88" customWidth="1"/>
    <col min="13057" max="13057" width="11.875" style="88" customWidth="1"/>
    <col min="13058" max="13058" width="8.375" style="88"/>
    <col min="13059" max="13076" width="11.875" style="88" customWidth="1"/>
    <col min="13077" max="13311" width="8.375" style="88"/>
    <col min="13312" max="13312" width="4.125" style="88" customWidth="1"/>
    <col min="13313" max="13313" width="11.875" style="88" customWidth="1"/>
    <col min="13314" max="13314" width="8.375" style="88"/>
    <col min="13315" max="13332" width="11.875" style="88" customWidth="1"/>
    <col min="13333" max="13567" width="8.375" style="88"/>
    <col min="13568" max="13568" width="4.125" style="88" customWidth="1"/>
    <col min="13569" max="13569" width="11.875" style="88" customWidth="1"/>
    <col min="13570" max="13570" width="8.375" style="88"/>
    <col min="13571" max="13588" width="11.875" style="88" customWidth="1"/>
    <col min="13589" max="13823" width="8.375" style="88"/>
    <col min="13824" max="13824" width="4.125" style="88" customWidth="1"/>
    <col min="13825" max="13825" width="11.875" style="88" customWidth="1"/>
    <col min="13826" max="13826" width="8.375" style="88"/>
    <col min="13827" max="13844" width="11.875" style="88" customWidth="1"/>
    <col min="13845" max="14079" width="8.375" style="88"/>
    <col min="14080" max="14080" width="4.125" style="88" customWidth="1"/>
    <col min="14081" max="14081" width="11.875" style="88" customWidth="1"/>
    <col min="14082" max="14082" width="8.375" style="88"/>
    <col min="14083" max="14100" width="11.875" style="88" customWidth="1"/>
    <col min="14101" max="14335" width="8.375" style="88"/>
    <col min="14336" max="14336" width="4.125" style="88" customWidth="1"/>
    <col min="14337" max="14337" width="11.875" style="88" customWidth="1"/>
    <col min="14338" max="14338" width="8.375" style="88"/>
    <col min="14339" max="14356" width="11.875" style="88" customWidth="1"/>
    <col min="14357" max="14591" width="8.375" style="88"/>
    <col min="14592" max="14592" width="4.125" style="88" customWidth="1"/>
    <col min="14593" max="14593" width="11.875" style="88" customWidth="1"/>
    <col min="14594" max="14594" width="8.375" style="88"/>
    <col min="14595" max="14612" width="11.875" style="88" customWidth="1"/>
    <col min="14613" max="14847" width="8.375" style="88"/>
    <col min="14848" max="14848" width="4.125" style="88" customWidth="1"/>
    <col min="14849" max="14849" width="11.875" style="88" customWidth="1"/>
    <col min="14850" max="14850" width="8.375" style="88"/>
    <col min="14851" max="14868" width="11.875" style="88" customWidth="1"/>
    <col min="14869" max="15103" width="8.375" style="88"/>
    <col min="15104" max="15104" width="4.125" style="88" customWidth="1"/>
    <col min="15105" max="15105" width="11.875" style="88" customWidth="1"/>
    <col min="15106" max="15106" width="8.375" style="88"/>
    <col min="15107" max="15124" width="11.875" style="88" customWidth="1"/>
    <col min="15125" max="15359" width="8.375" style="88"/>
    <col min="15360" max="15360" width="4.125" style="88" customWidth="1"/>
    <col min="15361" max="15361" width="11.875" style="88" customWidth="1"/>
    <col min="15362" max="15362" width="8.375" style="88"/>
    <col min="15363" max="15380" width="11.875" style="88" customWidth="1"/>
    <col min="15381" max="15615" width="8.375" style="88"/>
    <col min="15616" max="15616" width="4.125" style="88" customWidth="1"/>
    <col min="15617" max="15617" width="11.875" style="88" customWidth="1"/>
    <col min="15618" max="15618" width="8.375" style="88"/>
    <col min="15619" max="15636" width="11.875" style="88" customWidth="1"/>
    <col min="15637" max="15871" width="8.375" style="88"/>
    <col min="15872" max="15872" width="4.125" style="88" customWidth="1"/>
    <col min="15873" max="15873" width="11.875" style="88" customWidth="1"/>
    <col min="15874" max="15874" width="8.375" style="88"/>
    <col min="15875" max="15892" width="11.875" style="88" customWidth="1"/>
    <col min="15893" max="16127" width="8.375" style="88"/>
    <col min="16128" max="16128" width="4.125" style="88" customWidth="1"/>
    <col min="16129" max="16129" width="11.875" style="88" customWidth="1"/>
    <col min="16130" max="16130" width="8.375" style="88"/>
    <col min="16131" max="16148" width="11.875" style="88" customWidth="1"/>
    <col min="16149" max="16384" width="8.375" style="88"/>
  </cols>
  <sheetData>
    <row r="1" spans="1:20" ht="14.25" x14ac:dyDescent="0.15">
      <c r="A1" s="30" t="s">
        <v>268</v>
      </c>
      <c r="C1" s="89"/>
    </row>
    <row r="2" spans="1:20" ht="14.25" x14ac:dyDescent="0.15">
      <c r="A2" s="90"/>
      <c r="C2" s="89"/>
    </row>
    <row r="3" spans="1:20" ht="14.25" x14ac:dyDescent="0.15">
      <c r="A3" s="90"/>
      <c r="C3" s="89"/>
    </row>
    <row r="4" spans="1:20" ht="14.25" x14ac:dyDescent="0.15">
      <c r="A4" s="90"/>
      <c r="C4" s="89"/>
    </row>
    <row r="5" spans="1:20" s="22" customFormat="1" ht="21" x14ac:dyDescent="0.2">
      <c r="A5" s="614" t="s">
        <v>171</v>
      </c>
      <c r="B5" s="614"/>
      <c r="C5" s="614"/>
      <c r="D5" s="614"/>
      <c r="E5" s="614"/>
      <c r="F5" s="614"/>
      <c r="G5" s="614"/>
      <c r="H5" s="614"/>
      <c r="I5" s="614"/>
      <c r="J5" s="614"/>
      <c r="K5" s="614"/>
      <c r="L5" s="614"/>
      <c r="M5" s="614"/>
      <c r="N5" s="614"/>
      <c r="O5" s="614"/>
      <c r="P5" s="614"/>
      <c r="Q5" s="614"/>
      <c r="R5" s="614"/>
      <c r="S5" s="614"/>
      <c r="T5" s="614"/>
    </row>
    <row r="6" spans="1:20" ht="28.5" customHeight="1" x14ac:dyDescent="0.15">
      <c r="C6" s="91"/>
      <c r="D6" s="91"/>
      <c r="E6" s="91"/>
      <c r="F6" s="91"/>
      <c r="G6" s="91"/>
      <c r="H6" s="91"/>
      <c r="I6" s="91"/>
      <c r="J6" s="91"/>
      <c r="K6" s="91"/>
      <c r="L6" s="91"/>
      <c r="M6" s="91"/>
      <c r="N6" s="91"/>
      <c r="O6" s="91"/>
      <c r="P6" s="91"/>
      <c r="Q6" s="92"/>
      <c r="R6" s="92"/>
      <c r="S6" s="92"/>
      <c r="T6" s="92"/>
    </row>
    <row r="7" spans="1:20" ht="14.85" customHeight="1" x14ac:dyDescent="0.15">
      <c r="A7" s="93" t="s">
        <v>146</v>
      </c>
      <c r="C7" s="91"/>
      <c r="D7" s="91"/>
      <c r="E7" s="91"/>
      <c r="F7" s="91"/>
      <c r="G7" s="91"/>
      <c r="H7" s="91"/>
      <c r="I7" s="91"/>
      <c r="J7" s="91"/>
      <c r="K7" s="91"/>
      <c r="L7" s="91"/>
      <c r="M7" s="91"/>
      <c r="N7" s="91"/>
      <c r="O7" s="91"/>
      <c r="P7" s="91"/>
      <c r="Q7" s="92"/>
      <c r="R7" s="92"/>
      <c r="S7" s="92"/>
      <c r="T7" s="92"/>
    </row>
    <row r="8" spans="1:20" ht="14.85" customHeight="1" thickBot="1" x14ac:dyDescent="0.2">
      <c r="C8" s="91"/>
      <c r="D8" s="91"/>
      <c r="E8" s="91"/>
      <c r="F8" s="91"/>
      <c r="G8" s="91"/>
      <c r="H8" s="91"/>
      <c r="I8" s="91"/>
      <c r="J8" s="91"/>
      <c r="K8" s="91"/>
      <c r="L8" s="91"/>
      <c r="M8" s="91"/>
      <c r="N8" s="91"/>
      <c r="O8" s="91"/>
      <c r="P8" s="91"/>
      <c r="Q8" s="92"/>
      <c r="R8" s="92"/>
      <c r="S8" s="92"/>
      <c r="T8" s="92" t="s">
        <v>15</v>
      </c>
    </row>
    <row r="9" spans="1:20" x14ac:dyDescent="0.15">
      <c r="A9" s="94"/>
      <c r="B9" s="95"/>
      <c r="C9" s="96" t="s">
        <v>27</v>
      </c>
      <c r="D9" s="97">
        <v>0</v>
      </c>
      <c r="E9" s="97">
        <v>1</v>
      </c>
      <c r="F9" s="97">
        <v>2</v>
      </c>
      <c r="G9" s="97">
        <v>3</v>
      </c>
      <c r="H9" s="97">
        <v>4</v>
      </c>
      <c r="I9" s="97">
        <v>5</v>
      </c>
      <c r="J9" s="97">
        <v>6</v>
      </c>
      <c r="K9" s="97">
        <v>7</v>
      </c>
      <c r="L9" s="97">
        <v>8</v>
      </c>
      <c r="M9" s="97">
        <v>9</v>
      </c>
      <c r="N9" s="97">
        <v>10</v>
      </c>
      <c r="O9" s="97">
        <v>11</v>
      </c>
      <c r="P9" s="97">
        <v>12</v>
      </c>
      <c r="Q9" s="97">
        <v>13</v>
      </c>
      <c r="R9" s="97">
        <v>14</v>
      </c>
      <c r="S9" s="98">
        <v>15</v>
      </c>
      <c r="T9" s="638" t="s">
        <v>265</v>
      </c>
    </row>
    <row r="10" spans="1:20" ht="26.25" customHeight="1" x14ac:dyDescent="0.15">
      <c r="A10" s="640" t="s">
        <v>28</v>
      </c>
      <c r="B10" s="641"/>
      <c r="C10" s="641"/>
      <c r="D10" s="85" t="s">
        <v>84</v>
      </c>
      <c r="E10" s="85" t="s">
        <v>85</v>
      </c>
      <c r="F10" s="85" t="s">
        <v>86</v>
      </c>
      <c r="G10" s="85" t="s">
        <v>87</v>
      </c>
      <c r="H10" s="85" t="s">
        <v>88</v>
      </c>
      <c r="I10" s="85" t="s">
        <v>89</v>
      </c>
      <c r="J10" s="85" t="s">
        <v>90</v>
      </c>
      <c r="K10" s="85" t="s">
        <v>91</v>
      </c>
      <c r="L10" s="85" t="s">
        <v>92</v>
      </c>
      <c r="M10" s="85" t="s">
        <v>93</v>
      </c>
      <c r="N10" s="85" t="s">
        <v>94</v>
      </c>
      <c r="O10" s="85" t="s">
        <v>95</v>
      </c>
      <c r="P10" s="85" t="s">
        <v>96</v>
      </c>
      <c r="Q10" s="85" t="s">
        <v>97</v>
      </c>
      <c r="R10" s="85" t="s">
        <v>98</v>
      </c>
      <c r="S10" s="99" t="s">
        <v>99</v>
      </c>
      <c r="T10" s="639"/>
    </row>
    <row r="11" spans="1:20" ht="13.5" customHeight="1" x14ac:dyDescent="0.15">
      <c r="A11" s="654" t="s">
        <v>118</v>
      </c>
      <c r="B11" s="655"/>
      <c r="C11" s="100" t="s">
        <v>102</v>
      </c>
      <c r="D11" s="391"/>
      <c r="E11" s="391"/>
      <c r="F11" s="391"/>
      <c r="G11" s="391"/>
      <c r="H11" s="391"/>
      <c r="I11" s="391"/>
      <c r="J11" s="391"/>
      <c r="K11" s="391"/>
      <c r="L11" s="391"/>
      <c r="M11" s="391"/>
      <c r="N11" s="391"/>
      <c r="O11" s="391"/>
      <c r="P11" s="391"/>
      <c r="Q11" s="391"/>
      <c r="R11" s="391"/>
      <c r="S11" s="405"/>
      <c r="T11" s="406"/>
    </row>
    <row r="12" spans="1:20" ht="13.5" customHeight="1" x14ac:dyDescent="0.15">
      <c r="A12" s="654"/>
      <c r="B12" s="655"/>
      <c r="C12" s="101" t="s">
        <v>103</v>
      </c>
      <c r="D12" s="393"/>
      <c r="E12" s="393"/>
      <c r="F12" s="393"/>
      <c r="G12" s="393"/>
      <c r="H12" s="393"/>
      <c r="I12" s="393"/>
      <c r="J12" s="393"/>
      <c r="K12" s="393"/>
      <c r="L12" s="393"/>
      <c r="M12" s="393"/>
      <c r="N12" s="393"/>
      <c r="O12" s="393"/>
      <c r="P12" s="393"/>
      <c r="Q12" s="393"/>
      <c r="R12" s="393"/>
      <c r="S12" s="407"/>
      <c r="T12" s="408"/>
    </row>
    <row r="13" spans="1:20" x14ac:dyDescent="0.15">
      <c r="A13" s="656"/>
      <c r="B13" s="655"/>
      <c r="C13" s="101" t="s">
        <v>106</v>
      </c>
      <c r="D13" s="393"/>
      <c r="E13" s="393"/>
      <c r="F13" s="393"/>
      <c r="G13" s="393"/>
      <c r="H13" s="393"/>
      <c r="I13" s="393"/>
      <c r="J13" s="393"/>
      <c r="K13" s="393"/>
      <c r="L13" s="393"/>
      <c r="M13" s="393"/>
      <c r="N13" s="393"/>
      <c r="O13" s="393"/>
      <c r="P13" s="393"/>
      <c r="Q13" s="393"/>
      <c r="R13" s="393"/>
      <c r="S13" s="407"/>
      <c r="T13" s="408"/>
    </row>
    <row r="14" spans="1:20" x14ac:dyDescent="0.15">
      <c r="A14" s="656"/>
      <c r="B14" s="655"/>
      <c r="C14" s="102" t="s">
        <v>143</v>
      </c>
      <c r="D14" s="395"/>
      <c r="E14" s="395"/>
      <c r="F14" s="395"/>
      <c r="G14" s="395"/>
      <c r="H14" s="395"/>
      <c r="I14" s="395"/>
      <c r="J14" s="395"/>
      <c r="K14" s="395"/>
      <c r="L14" s="395"/>
      <c r="M14" s="395"/>
      <c r="N14" s="395"/>
      <c r="O14" s="395"/>
      <c r="P14" s="395"/>
      <c r="Q14" s="395"/>
      <c r="R14" s="395"/>
      <c r="S14" s="409"/>
      <c r="T14" s="410"/>
    </row>
    <row r="15" spans="1:20" x14ac:dyDescent="0.15">
      <c r="A15" s="657"/>
      <c r="B15" s="655"/>
      <c r="C15" s="103" t="s">
        <v>100</v>
      </c>
      <c r="D15" s="411"/>
      <c r="E15" s="411"/>
      <c r="F15" s="411"/>
      <c r="G15" s="411"/>
      <c r="H15" s="411"/>
      <c r="I15" s="411"/>
      <c r="J15" s="411"/>
      <c r="K15" s="411"/>
      <c r="L15" s="411"/>
      <c r="M15" s="411"/>
      <c r="N15" s="411"/>
      <c r="O15" s="411"/>
      <c r="P15" s="411"/>
      <c r="Q15" s="411"/>
      <c r="R15" s="411"/>
      <c r="S15" s="412"/>
      <c r="T15" s="413"/>
    </row>
    <row r="16" spans="1:20" ht="13.5" customHeight="1" x14ac:dyDescent="0.15">
      <c r="A16" s="654" t="s">
        <v>119</v>
      </c>
      <c r="B16" s="655"/>
      <c r="C16" s="100" t="s">
        <v>102</v>
      </c>
      <c r="D16" s="391"/>
      <c r="E16" s="391"/>
      <c r="F16" s="391"/>
      <c r="G16" s="391"/>
      <c r="H16" s="391"/>
      <c r="I16" s="391"/>
      <c r="J16" s="391"/>
      <c r="K16" s="391"/>
      <c r="L16" s="391"/>
      <c r="M16" s="391"/>
      <c r="N16" s="391"/>
      <c r="O16" s="391"/>
      <c r="P16" s="391"/>
      <c r="Q16" s="391"/>
      <c r="R16" s="391"/>
      <c r="S16" s="405"/>
      <c r="T16" s="406"/>
    </row>
    <row r="17" spans="1:20" x14ac:dyDescent="0.15">
      <c r="A17" s="656"/>
      <c r="B17" s="655"/>
      <c r="C17" s="101" t="s">
        <v>103</v>
      </c>
      <c r="D17" s="393"/>
      <c r="E17" s="393"/>
      <c r="F17" s="393"/>
      <c r="G17" s="393"/>
      <c r="H17" s="393"/>
      <c r="I17" s="393"/>
      <c r="J17" s="393"/>
      <c r="K17" s="393"/>
      <c r="L17" s="393"/>
      <c r="M17" s="393"/>
      <c r="N17" s="393"/>
      <c r="O17" s="393"/>
      <c r="P17" s="393"/>
      <c r="Q17" s="393"/>
      <c r="R17" s="393"/>
      <c r="S17" s="407"/>
      <c r="T17" s="408"/>
    </row>
    <row r="18" spans="1:20" x14ac:dyDescent="0.15">
      <c r="A18" s="656"/>
      <c r="B18" s="655"/>
      <c r="C18" s="101" t="s">
        <v>106</v>
      </c>
      <c r="D18" s="393"/>
      <c r="E18" s="393"/>
      <c r="F18" s="393"/>
      <c r="G18" s="393"/>
      <c r="H18" s="393"/>
      <c r="I18" s="393"/>
      <c r="J18" s="393"/>
      <c r="K18" s="393"/>
      <c r="L18" s="393"/>
      <c r="M18" s="393"/>
      <c r="N18" s="393"/>
      <c r="O18" s="393"/>
      <c r="P18" s="393"/>
      <c r="Q18" s="393"/>
      <c r="R18" s="393"/>
      <c r="S18" s="407"/>
      <c r="T18" s="408"/>
    </row>
    <row r="19" spans="1:20" x14ac:dyDescent="0.15">
      <c r="A19" s="656"/>
      <c r="B19" s="655"/>
      <c r="C19" s="102" t="s">
        <v>143</v>
      </c>
      <c r="D19" s="395"/>
      <c r="E19" s="395"/>
      <c r="F19" s="395"/>
      <c r="G19" s="395"/>
      <c r="H19" s="395"/>
      <c r="I19" s="395"/>
      <c r="J19" s="395"/>
      <c r="K19" s="395"/>
      <c r="L19" s="395"/>
      <c r="M19" s="395"/>
      <c r="N19" s="395"/>
      <c r="O19" s="395"/>
      <c r="P19" s="395"/>
      <c r="Q19" s="395"/>
      <c r="R19" s="395"/>
      <c r="S19" s="409"/>
      <c r="T19" s="410"/>
    </row>
    <row r="20" spans="1:20" x14ac:dyDescent="0.15">
      <c r="A20" s="657"/>
      <c r="B20" s="655"/>
      <c r="C20" s="103" t="s">
        <v>100</v>
      </c>
      <c r="D20" s="411"/>
      <c r="E20" s="411"/>
      <c r="F20" s="411"/>
      <c r="G20" s="411"/>
      <c r="H20" s="411"/>
      <c r="I20" s="411"/>
      <c r="J20" s="411"/>
      <c r="K20" s="411"/>
      <c r="L20" s="411"/>
      <c r="M20" s="411"/>
      <c r="N20" s="411"/>
      <c r="O20" s="411"/>
      <c r="P20" s="411"/>
      <c r="Q20" s="411"/>
      <c r="R20" s="411"/>
      <c r="S20" s="412"/>
      <c r="T20" s="413"/>
    </row>
    <row r="21" spans="1:20" ht="13.5" customHeight="1" x14ac:dyDescent="0.15">
      <c r="A21" s="654" t="s">
        <v>120</v>
      </c>
      <c r="B21" s="655"/>
      <c r="C21" s="100" t="s">
        <v>102</v>
      </c>
      <c r="D21" s="391"/>
      <c r="E21" s="391"/>
      <c r="F21" s="391"/>
      <c r="G21" s="391"/>
      <c r="H21" s="391"/>
      <c r="I21" s="391"/>
      <c r="J21" s="391"/>
      <c r="K21" s="391"/>
      <c r="L21" s="391"/>
      <c r="M21" s="391"/>
      <c r="N21" s="391"/>
      <c r="O21" s="391"/>
      <c r="P21" s="391"/>
      <c r="Q21" s="391"/>
      <c r="R21" s="391"/>
      <c r="S21" s="405"/>
      <c r="T21" s="406"/>
    </row>
    <row r="22" spans="1:20" x14ac:dyDescent="0.15">
      <c r="A22" s="656"/>
      <c r="B22" s="655"/>
      <c r="C22" s="101" t="s">
        <v>103</v>
      </c>
      <c r="D22" s="393"/>
      <c r="E22" s="393"/>
      <c r="F22" s="393"/>
      <c r="G22" s="393"/>
      <c r="H22" s="393"/>
      <c r="I22" s="393"/>
      <c r="J22" s="393"/>
      <c r="K22" s="393"/>
      <c r="L22" s="393"/>
      <c r="M22" s="393"/>
      <c r="N22" s="393"/>
      <c r="O22" s="393"/>
      <c r="P22" s="393"/>
      <c r="Q22" s="393"/>
      <c r="R22" s="393"/>
      <c r="S22" s="407"/>
      <c r="T22" s="408"/>
    </row>
    <row r="23" spans="1:20" x14ac:dyDescent="0.15">
      <c r="A23" s="656"/>
      <c r="B23" s="655"/>
      <c r="C23" s="101" t="s">
        <v>106</v>
      </c>
      <c r="D23" s="393"/>
      <c r="E23" s="393"/>
      <c r="F23" s="393"/>
      <c r="G23" s="393"/>
      <c r="H23" s="393"/>
      <c r="I23" s="393"/>
      <c r="J23" s="393"/>
      <c r="K23" s="393"/>
      <c r="L23" s="393"/>
      <c r="M23" s="393"/>
      <c r="N23" s="393"/>
      <c r="O23" s="393"/>
      <c r="P23" s="393"/>
      <c r="Q23" s="393"/>
      <c r="R23" s="393"/>
      <c r="S23" s="407"/>
      <c r="T23" s="408"/>
    </row>
    <row r="24" spans="1:20" x14ac:dyDescent="0.15">
      <c r="A24" s="656"/>
      <c r="B24" s="655"/>
      <c r="C24" s="102" t="s">
        <v>143</v>
      </c>
      <c r="D24" s="395"/>
      <c r="E24" s="395"/>
      <c r="F24" s="395"/>
      <c r="G24" s="395"/>
      <c r="H24" s="395"/>
      <c r="I24" s="395"/>
      <c r="J24" s="395"/>
      <c r="K24" s="395"/>
      <c r="L24" s="395"/>
      <c r="M24" s="395"/>
      <c r="N24" s="395"/>
      <c r="O24" s="395"/>
      <c r="P24" s="395"/>
      <c r="Q24" s="395"/>
      <c r="R24" s="395"/>
      <c r="S24" s="409"/>
      <c r="T24" s="410"/>
    </row>
    <row r="25" spans="1:20" x14ac:dyDescent="0.15">
      <c r="A25" s="657"/>
      <c r="B25" s="655"/>
      <c r="C25" s="103" t="s">
        <v>100</v>
      </c>
      <c r="D25" s="411"/>
      <c r="E25" s="411"/>
      <c r="F25" s="411"/>
      <c r="G25" s="411"/>
      <c r="H25" s="411"/>
      <c r="I25" s="411"/>
      <c r="J25" s="411"/>
      <c r="K25" s="411"/>
      <c r="L25" s="411"/>
      <c r="M25" s="411"/>
      <c r="N25" s="411"/>
      <c r="O25" s="411"/>
      <c r="P25" s="411"/>
      <c r="Q25" s="411"/>
      <c r="R25" s="411"/>
      <c r="S25" s="412"/>
      <c r="T25" s="413"/>
    </row>
    <row r="26" spans="1:20" ht="13.5" customHeight="1" x14ac:dyDescent="0.15">
      <c r="A26" s="654" t="s">
        <v>121</v>
      </c>
      <c r="B26" s="655"/>
      <c r="C26" s="100" t="s">
        <v>102</v>
      </c>
      <c r="D26" s="391"/>
      <c r="E26" s="391"/>
      <c r="F26" s="391"/>
      <c r="G26" s="391"/>
      <c r="H26" s="391"/>
      <c r="I26" s="391"/>
      <c r="J26" s="391"/>
      <c r="K26" s="391"/>
      <c r="L26" s="391"/>
      <c r="M26" s="391"/>
      <c r="N26" s="391"/>
      <c r="O26" s="391"/>
      <c r="P26" s="391"/>
      <c r="Q26" s="391"/>
      <c r="R26" s="391"/>
      <c r="S26" s="405"/>
      <c r="T26" s="406"/>
    </row>
    <row r="27" spans="1:20" x14ac:dyDescent="0.15">
      <c r="A27" s="656"/>
      <c r="B27" s="655"/>
      <c r="C27" s="101" t="s">
        <v>103</v>
      </c>
      <c r="D27" s="393"/>
      <c r="E27" s="393"/>
      <c r="F27" s="393"/>
      <c r="G27" s="393"/>
      <c r="H27" s="393"/>
      <c r="I27" s="393"/>
      <c r="J27" s="393"/>
      <c r="K27" s="393"/>
      <c r="L27" s="393"/>
      <c r="M27" s="393"/>
      <c r="N27" s="393"/>
      <c r="O27" s="393"/>
      <c r="P27" s="393"/>
      <c r="Q27" s="393"/>
      <c r="R27" s="393"/>
      <c r="S27" s="407"/>
      <c r="T27" s="408"/>
    </row>
    <row r="28" spans="1:20" x14ac:dyDescent="0.15">
      <c r="A28" s="656"/>
      <c r="B28" s="655"/>
      <c r="C28" s="101" t="s">
        <v>106</v>
      </c>
      <c r="D28" s="393"/>
      <c r="E28" s="393"/>
      <c r="F28" s="393"/>
      <c r="G28" s="393"/>
      <c r="H28" s="393"/>
      <c r="I28" s="393"/>
      <c r="J28" s="393"/>
      <c r="K28" s="393"/>
      <c r="L28" s="393"/>
      <c r="M28" s="393"/>
      <c r="N28" s="393"/>
      <c r="O28" s="393"/>
      <c r="P28" s="393"/>
      <c r="Q28" s="393"/>
      <c r="R28" s="393"/>
      <c r="S28" s="407"/>
      <c r="T28" s="408"/>
    </row>
    <row r="29" spans="1:20" x14ac:dyDescent="0.15">
      <c r="A29" s="656"/>
      <c r="B29" s="655"/>
      <c r="C29" s="102" t="s">
        <v>143</v>
      </c>
      <c r="D29" s="395"/>
      <c r="E29" s="395"/>
      <c r="F29" s="395"/>
      <c r="G29" s="395"/>
      <c r="H29" s="395"/>
      <c r="I29" s="395"/>
      <c r="J29" s="395"/>
      <c r="K29" s="395"/>
      <c r="L29" s="395"/>
      <c r="M29" s="395"/>
      <c r="N29" s="395"/>
      <c r="O29" s="395"/>
      <c r="P29" s="395"/>
      <c r="Q29" s="395"/>
      <c r="R29" s="395"/>
      <c r="S29" s="409"/>
      <c r="T29" s="410"/>
    </row>
    <row r="30" spans="1:20" x14ac:dyDescent="0.15">
      <c r="A30" s="657"/>
      <c r="B30" s="655"/>
      <c r="C30" s="103" t="s">
        <v>100</v>
      </c>
      <c r="D30" s="411"/>
      <c r="E30" s="411"/>
      <c r="F30" s="411"/>
      <c r="G30" s="411"/>
      <c r="H30" s="411"/>
      <c r="I30" s="411"/>
      <c r="J30" s="411"/>
      <c r="K30" s="411"/>
      <c r="L30" s="411"/>
      <c r="M30" s="411"/>
      <c r="N30" s="411"/>
      <c r="O30" s="411"/>
      <c r="P30" s="411"/>
      <c r="Q30" s="411"/>
      <c r="R30" s="411"/>
      <c r="S30" s="412"/>
      <c r="T30" s="413"/>
    </row>
    <row r="31" spans="1:20" ht="13.5" customHeight="1" x14ac:dyDescent="0.15">
      <c r="A31" s="654" t="s">
        <v>122</v>
      </c>
      <c r="B31" s="655"/>
      <c r="C31" s="100" t="s">
        <v>102</v>
      </c>
      <c r="D31" s="391"/>
      <c r="E31" s="391"/>
      <c r="F31" s="391"/>
      <c r="G31" s="391"/>
      <c r="H31" s="391"/>
      <c r="I31" s="391"/>
      <c r="J31" s="391"/>
      <c r="K31" s="391"/>
      <c r="L31" s="391"/>
      <c r="M31" s="391"/>
      <c r="N31" s="391"/>
      <c r="O31" s="391"/>
      <c r="P31" s="391"/>
      <c r="Q31" s="391"/>
      <c r="R31" s="391"/>
      <c r="S31" s="405"/>
      <c r="T31" s="406"/>
    </row>
    <row r="32" spans="1:20" ht="13.5" customHeight="1" x14ac:dyDescent="0.15">
      <c r="A32" s="654"/>
      <c r="B32" s="655"/>
      <c r="C32" s="101" t="s">
        <v>103</v>
      </c>
      <c r="D32" s="393"/>
      <c r="E32" s="393"/>
      <c r="F32" s="393"/>
      <c r="G32" s="393"/>
      <c r="H32" s="393"/>
      <c r="I32" s="393"/>
      <c r="J32" s="393"/>
      <c r="K32" s="393"/>
      <c r="L32" s="393"/>
      <c r="M32" s="393"/>
      <c r="N32" s="393"/>
      <c r="O32" s="393"/>
      <c r="P32" s="393"/>
      <c r="Q32" s="393"/>
      <c r="R32" s="393"/>
      <c r="S32" s="407"/>
      <c r="T32" s="408"/>
    </row>
    <row r="33" spans="1:20" x14ac:dyDescent="0.15">
      <c r="A33" s="656"/>
      <c r="B33" s="655"/>
      <c r="C33" s="101" t="s">
        <v>106</v>
      </c>
      <c r="D33" s="393"/>
      <c r="E33" s="393"/>
      <c r="F33" s="393"/>
      <c r="G33" s="393"/>
      <c r="H33" s="393"/>
      <c r="I33" s="393"/>
      <c r="J33" s="393"/>
      <c r="K33" s="393"/>
      <c r="L33" s="393"/>
      <c r="M33" s="393"/>
      <c r="N33" s="393"/>
      <c r="O33" s="393"/>
      <c r="P33" s="393"/>
      <c r="Q33" s="393"/>
      <c r="R33" s="393"/>
      <c r="S33" s="407"/>
      <c r="T33" s="408"/>
    </row>
    <row r="34" spans="1:20" x14ac:dyDescent="0.15">
      <c r="A34" s="656"/>
      <c r="B34" s="655"/>
      <c r="C34" s="102" t="s">
        <v>143</v>
      </c>
      <c r="D34" s="395"/>
      <c r="E34" s="395"/>
      <c r="F34" s="395"/>
      <c r="G34" s="395"/>
      <c r="H34" s="395"/>
      <c r="I34" s="395"/>
      <c r="J34" s="395"/>
      <c r="K34" s="395"/>
      <c r="L34" s="395"/>
      <c r="M34" s="395"/>
      <c r="N34" s="395"/>
      <c r="O34" s="395"/>
      <c r="P34" s="395"/>
      <c r="Q34" s="395"/>
      <c r="R34" s="395"/>
      <c r="S34" s="409"/>
      <c r="T34" s="410"/>
    </row>
    <row r="35" spans="1:20" x14ac:dyDescent="0.15">
      <c r="A35" s="657"/>
      <c r="B35" s="655"/>
      <c r="C35" s="103" t="s">
        <v>100</v>
      </c>
      <c r="D35" s="411"/>
      <c r="E35" s="411"/>
      <c r="F35" s="411"/>
      <c r="G35" s="411"/>
      <c r="H35" s="411"/>
      <c r="I35" s="411"/>
      <c r="J35" s="411"/>
      <c r="K35" s="411"/>
      <c r="L35" s="411"/>
      <c r="M35" s="411"/>
      <c r="N35" s="411"/>
      <c r="O35" s="411"/>
      <c r="P35" s="411"/>
      <c r="Q35" s="411"/>
      <c r="R35" s="411"/>
      <c r="S35" s="412"/>
      <c r="T35" s="413"/>
    </row>
    <row r="36" spans="1:20" x14ac:dyDescent="0.15">
      <c r="A36" s="654" t="s">
        <v>123</v>
      </c>
      <c r="B36" s="655"/>
      <c r="C36" s="100" t="s">
        <v>102</v>
      </c>
      <c r="D36" s="391"/>
      <c r="E36" s="391"/>
      <c r="F36" s="391"/>
      <c r="G36" s="391"/>
      <c r="H36" s="391"/>
      <c r="I36" s="391"/>
      <c r="J36" s="391"/>
      <c r="K36" s="391"/>
      <c r="L36" s="391"/>
      <c r="M36" s="391"/>
      <c r="N36" s="391"/>
      <c r="O36" s="391"/>
      <c r="P36" s="391"/>
      <c r="Q36" s="391"/>
      <c r="R36" s="391"/>
      <c r="S36" s="405"/>
      <c r="T36" s="406"/>
    </row>
    <row r="37" spans="1:20" x14ac:dyDescent="0.15">
      <c r="A37" s="656"/>
      <c r="B37" s="655"/>
      <c r="C37" s="101" t="s">
        <v>103</v>
      </c>
      <c r="D37" s="393"/>
      <c r="E37" s="393"/>
      <c r="F37" s="393"/>
      <c r="G37" s="393"/>
      <c r="H37" s="393"/>
      <c r="I37" s="393"/>
      <c r="J37" s="393"/>
      <c r="K37" s="393"/>
      <c r="L37" s="393"/>
      <c r="M37" s="393"/>
      <c r="N37" s="393"/>
      <c r="O37" s="393"/>
      <c r="P37" s="393"/>
      <c r="Q37" s="393"/>
      <c r="R37" s="393"/>
      <c r="S37" s="407"/>
      <c r="T37" s="408"/>
    </row>
    <row r="38" spans="1:20" x14ac:dyDescent="0.15">
      <c r="A38" s="656"/>
      <c r="B38" s="655"/>
      <c r="C38" s="101" t="s">
        <v>106</v>
      </c>
      <c r="D38" s="393"/>
      <c r="E38" s="393"/>
      <c r="F38" s="393"/>
      <c r="G38" s="393"/>
      <c r="H38" s="393"/>
      <c r="I38" s="393"/>
      <c r="J38" s="393"/>
      <c r="K38" s="393"/>
      <c r="L38" s="393"/>
      <c r="M38" s="393"/>
      <c r="N38" s="393"/>
      <c r="O38" s="393"/>
      <c r="P38" s="393"/>
      <c r="Q38" s="393"/>
      <c r="R38" s="393"/>
      <c r="S38" s="407"/>
      <c r="T38" s="408"/>
    </row>
    <row r="39" spans="1:20" x14ac:dyDescent="0.15">
      <c r="A39" s="656"/>
      <c r="B39" s="655"/>
      <c r="C39" s="102" t="s">
        <v>143</v>
      </c>
      <c r="D39" s="395"/>
      <c r="E39" s="395"/>
      <c r="F39" s="395"/>
      <c r="G39" s="395"/>
      <c r="H39" s="395"/>
      <c r="I39" s="395"/>
      <c r="J39" s="395"/>
      <c r="K39" s="395"/>
      <c r="L39" s="395"/>
      <c r="M39" s="395"/>
      <c r="N39" s="395"/>
      <c r="O39" s="395"/>
      <c r="P39" s="395"/>
      <c r="Q39" s="395"/>
      <c r="R39" s="395"/>
      <c r="S39" s="409"/>
      <c r="T39" s="410"/>
    </row>
    <row r="40" spans="1:20" x14ac:dyDescent="0.15">
      <c r="A40" s="657"/>
      <c r="B40" s="655"/>
      <c r="C40" s="103" t="s">
        <v>100</v>
      </c>
      <c r="D40" s="411"/>
      <c r="E40" s="411"/>
      <c r="F40" s="411"/>
      <c r="G40" s="411"/>
      <c r="H40" s="411"/>
      <c r="I40" s="411"/>
      <c r="J40" s="411"/>
      <c r="K40" s="411"/>
      <c r="L40" s="411"/>
      <c r="M40" s="411"/>
      <c r="N40" s="411"/>
      <c r="O40" s="411"/>
      <c r="P40" s="411"/>
      <c r="Q40" s="411"/>
      <c r="R40" s="411"/>
      <c r="S40" s="412"/>
      <c r="T40" s="413"/>
    </row>
    <row r="41" spans="1:20" ht="13.5" customHeight="1" x14ac:dyDescent="0.15">
      <c r="A41" s="625" t="s">
        <v>124</v>
      </c>
      <c r="B41" s="626"/>
      <c r="C41" s="100" t="s">
        <v>102</v>
      </c>
      <c r="D41" s="391"/>
      <c r="E41" s="391"/>
      <c r="F41" s="391"/>
      <c r="G41" s="391"/>
      <c r="H41" s="391"/>
      <c r="I41" s="391"/>
      <c r="J41" s="391"/>
      <c r="K41" s="391"/>
      <c r="L41" s="391"/>
      <c r="M41" s="391"/>
      <c r="N41" s="391"/>
      <c r="O41" s="391"/>
      <c r="P41" s="391"/>
      <c r="Q41" s="391"/>
      <c r="R41" s="391"/>
      <c r="S41" s="405"/>
      <c r="T41" s="406"/>
    </row>
    <row r="42" spans="1:20" ht="13.5" customHeight="1" x14ac:dyDescent="0.15">
      <c r="A42" s="627"/>
      <c r="B42" s="628"/>
      <c r="C42" s="101" t="s">
        <v>103</v>
      </c>
      <c r="D42" s="393"/>
      <c r="E42" s="393"/>
      <c r="F42" s="393"/>
      <c r="G42" s="393"/>
      <c r="H42" s="393"/>
      <c r="I42" s="393"/>
      <c r="J42" s="393"/>
      <c r="K42" s="393"/>
      <c r="L42" s="393"/>
      <c r="M42" s="393"/>
      <c r="N42" s="393"/>
      <c r="O42" s="393"/>
      <c r="P42" s="393"/>
      <c r="Q42" s="393"/>
      <c r="R42" s="393"/>
      <c r="S42" s="407"/>
      <c r="T42" s="408"/>
    </row>
    <row r="43" spans="1:20" x14ac:dyDescent="0.15">
      <c r="A43" s="627"/>
      <c r="B43" s="628"/>
      <c r="C43" s="101" t="s">
        <v>106</v>
      </c>
      <c r="D43" s="393"/>
      <c r="E43" s="393"/>
      <c r="F43" s="393"/>
      <c r="G43" s="393"/>
      <c r="H43" s="393"/>
      <c r="I43" s="393"/>
      <c r="J43" s="393"/>
      <c r="K43" s="393"/>
      <c r="L43" s="393"/>
      <c r="M43" s="393"/>
      <c r="N43" s="393"/>
      <c r="O43" s="393"/>
      <c r="P43" s="393"/>
      <c r="Q43" s="393"/>
      <c r="R43" s="393"/>
      <c r="S43" s="407"/>
      <c r="T43" s="408"/>
    </row>
    <row r="44" spans="1:20" x14ac:dyDescent="0.15">
      <c r="A44" s="627"/>
      <c r="B44" s="628"/>
      <c r="C44" s="104" t="s">
        <v>168</v>
      </c>
      <c r="D44" s="414"/>
      <c r="E44" s="414"/>
      <c r="F44" s="414"/>
      <c r="G44" s="414"/>
      <c r="H44" s="414"/>
      <c r="I44" s="414"/>
      <c r="J44" s="414"/>
      <c r="K44" s="414"/>
      <c r="L44" s="414"/>
      <c r="M44" s="414"/>
      <c r="N44" s="414"/>
      <c r="O44" s="414"/>
      <c r="P44" s="414"/>
      <c r="Q44" s="414"/>
      <c r="R44" s="414"/>
      <c r="S44" s="415"/>
      <c r="T44" s="416"/>
    </row>
    <row r="45" spans="1:20" x14ac:dyDescent="0.15">
      <c r="A45" s="627"/>
      <c r="B45" s="628"/>
      <c r="C45" s="102" t="s">
        <v>143</v>
      </c>
      <c r="D45" s="395"/>
      <c r="E45" s="395"/>
      <c r="F45" s="395"/>
      <c r="G45" s="395"/>
      <c r="H45" s="395"/>
      <c r="I45" s="395"/>
      <c r="J45" s="395"/>
      <c r="K45" s="395"/>
      <c r="L45" s="395"/>
      <c r="M45" s="395"/>
      <c r="N45" s="395"/>
      <c r="O45" s="395"/>
      <c r="P45" s="395"/>
      <c r="Q45" s="395"/>
      <c r="R45" s="395"/>
      <c r="S45" s="409"/>
      <c r="T45" s="410"/>
    </row>
    <row r="46" spans="1:20" x14ac:dyDescent="0.15">
      <c r="A46" s="627"/>
      <c r="B46" s="629"/>
      <c r="C46" s="105" t="s">
        <v>100</v>
      </c>
      <c r="D46" s="411"/>
      <c r="E46" s="411"/>
      <c r="F46" s="411"/>
      <c r="G46" s="411"/>
      <c r="H46" s="411"/>
      <c r="I46" s="411"/>
      <c r="J46" s="411"/>
      <c r="K46" s="411"/>
      <c r="L46" s="411"/>
      <c r="M46" s="411"/>
      <c r="N46" s="411"/>
      <c r="O46" s="411"/>
      <c r="P46" s="411"/>
      <c r="Q46" s="411"/>
      <c r="R46" s="411"/>
      <c r="S46" s="412"/>
      <c r="T46" s="413"/>
    </row>
    <row r="47" spans="1:20" ht="13.5" customHeight="1" x14ac:dyDescent="0.15">
      <c r="A47" s="625" t="s">
        <v>125</v>
      </c>
      <c r="B47" s="626"/>
      <c r="C47" s="100" t="s">
        <v>102</v>
      </c>
      <c r="D47" s="391"/>
      <c r="E47" s="391"/>
      <c r="F47" s="391"/>
      <c r="G47" s="391"/>
      <c r="H47" s="391"/>
      <c r="I47" s="391"/>
      <c r="J47" s="391"/>
      <c r="K47" s="391"/>
      <c r="L47" s="391"/>
      <c r="M47" s="391"/>
      <c r="N47" s="391"/>
      <c r="O47" s="391"/>
      <c r="P47" s="391"/>
      <c r="Q47" s="391"/>
      <c r="R47" s="391"/>
      <c r="S47" s="405"/>
      <c r="T47" s="406"/>
    </row>
    <row r="48" spans="1:20" ht="13.5" customHeight="1" x14ac:dyDescent="0.15">
      <c r="A48" s="627"/>
      <c r="B48" s="628"/>
      <c r="C48" s="101" t="s">
        <v>103</v>
      </c>
      <c r="D48" s="393"/>
      <c r="E48" s="393"/>
      <c r="F48" s="393"/>
      <c r="G48" s="393"/>
      <c r="H48" s="393"/>
      <c r="I48" s="393"/>
      <c r="J48" s="393"/>
      <c r="K48" s="393"/>
      <c r="L48" s="393"/>
      <c r="M48" s="393"/>
      <c r="N48" s="393"/>
      <c r="O48" s="393"/>
      <c r="P48" s="393"/>
      <c r="Q48" s="393"/>
      <c r="R48" s="393"/>
      <c r="S48" s="407"/>
      <c r="T48" s="408"/>
    </row>
    <row r="49" spans="1:20" x14ac:dyDescent="0.15">
      <c r="A49" s="627"/>
      <c r="B49" s="628"/>
      <c r="C49" s="101" t="s">
        <v>106</v>
      </c>
      <c r="D49" s="393"/>
      <c r="E49" s="393"/>
      <c r="F49" s="393"/>
      <c r="G49" s="393"/>
      <c r="H49" s="393"/>
      <c r="I49" s="393"/>
      <c r="J49" s="393"/>
      <c r="K49" s="393"/>
      <c r="L49" s="393"/>
      <c r="M49" s="393"/>
      <c r="N49" s="393"/>
      <c r="O49" s="393"/>
      <c r="P49" s="393"/>
      <c r="Q49" s="393"/>
      <c r="R49" s="393"/>
      <c r="S49" s="407"/>
      <c r="T49" s="408"/>
    </row>
    <row r="50" spans="1:20" x14ac:dyDescent="0.15">
      <c r="A50" s="627"/>
      <c r="B50" s="628"/>
      <c r="C50" s="104" t="s">
        <v>168</v>
      </c>
      <c r="D50" s="414"/>
      <c r="E50" s="414"/>
      <c r="F50" s="414"/>
      <c r="G50" s="414"/>
      <c r="H50" s="414"/>
      <c r="I50" s="414"/>
      <c r="J50" s="414"/>
      <c r="K50" s="414"/>
      <c r="L50" s="414"/>
      <c r="M50" s="414"/>
      <c r="N50" s="414"/>
      <c r="O50" s="414"/>
      <c r="P50" s="414"/>
      <c r="Q50" s="414"/>
      <c r="R50" s="414"/>
      <c r="S50" s="415"/>
      <c r="T50" s="416"/>
    </row>
    <row r="51" spans="1:20" x14ac:dyDescent="0.15">
      <c r="A51" s="627"/>
      <c r="B51" s="628"/>
      <c r="C51" s="102" t="s">
        <v>143</v>
      </c>
      <c r="D51" s="395"/>
      <c r="E51" s="395"/>
      <c r="F51" s="395"/>
      <c r="G51" s="395"/>
      <c r="H51" s="395"/>
      <c r="I51" s="395"/>
      <c r="J51" s="395"/>
      <c r="K51" s="395"/>
      <c r="L51" s="395"/>
      <c r="M51" s="395"/>
      <c r="N51" s="395"/>
      <c r="O51" s="395"/>
      <c r="P51" s="395"/>
      <c r="Q51" s="395"/>
      <c r="R51" s="395"/>
      <c r="S51" s="409"/>
      <c r="T51" s="410"/>
    </row>
    <row r="52" spans="1:20" x14ac:dyDescent="0.15">
      <c r="A52" s="627"/>
      <c r="B52" s="629"/>
      <c r="C52" s="103" t="s">
        <v>100</v>
      </c>
      <c r="D52" s="411"/>
      <c r="E52" s="411"/>
      <c r="F52" s="411"/>
      <c r="G52" s="411"/>
      <c r="H52" s="411"/>
      <c r="I52" s="411"/>
      <c r="J52" s="411"/>
      <c r="K52" s="411"/>
      <c r="L52" s="411"/>
      <c r="M52" s="411"/>
      <c r="N52" s="411"/>
      <c r="O52" s="411"/>
      <c r="P52" s="411"/>
      <c r="Q52" s="411"/>
      <c r="R52" s="411"/>
      <c r="S52" s="412"/>
      <c r="T52" s="413"/>
    </row>
    <row r="53" spans="1:20" x14ac:dyDescent="0.15">
      <c r="A53" s="625" t="s">
        <v>149</v>
      </c>
      <c r="B53" s="646"/>
      <c r="C53" s="100" t="s">
        <v>142</v>
      </c>
      <c r="D53" s="391"/>
      <c r="E53" s="391"/>
      <c r="F53" s="391"/>
      <c r="G53" s="391"/>
      <c r="H53" s="391"/>
      <c r="I53" s="391"/>
      <c r="J53" s="391"/>
      <c r="K53" s="391"/>
      <c r="L53" s="391"/>
      <c r="M53" s="391"/>
      <c r="N53" s="391"/>
      <c r="O53" s="391"/>
      <c r="P53" s="391"/>
      <c r="Q53" s="391"/>
      <c r="R53" s="391"/>
      <c r="S53" s="405"/>
      <c r="T53" s="406"/>
    </row>
    <row r="54" spans="1:20" x14ac:dyDescent="0.15">
      <c r="A54" s="647"/>
      <c r="B54" s="648"/>
      <c r="C54" s="101" t="s">
        <v>142</v>
      </c>
      <c r="D54" s="393"/>
      <c r="E54" s="393"/>
      <c r="F54" s="393"/>
      <c r="G54" s="393"/>
      <c r="H54" s="393"/>
      <c r="I54" s="393"/>
      <c r="J54" s="393"/>
      <c r="K54" s="393"/>
      <c r="L54" s="393"/>
      <c r="M54" s="393"/>
      <c r="N54" s="393"/>
      <c r="O54" s="393"/>
      <c r="P54" s="393"/>
      <c r="Q54" s="393"/>
      <c r="R54" s="393"/>
      <c r="S54" s="407"/>
      <c r="T54" s="408"/>
    </row>
    <row r="55" spans="1:20" x14ac:dyDescent="0.15">
      <c r="A55" s="647"/>
      <c r="B55" s="648"/>
      <c r="C55" s="101" t="s">
        <v>142</v>
      </c>
      <c r="D55" s="393"/>
      <c r="E55" s="393"/>
      <c r="F55" s="393"/>
      <c r="G55" s="393"/>
      <c r="H55" s="393"/>
      <c r="I55" s="393"/>
      <c r="J55" s="393"/>
      <c r="K55" s="393"/>
      <c r="L55" s="393"/>
      <c r="M55" s="393"/>
      <c r="N55" s="393"/>
      <c r="O55" s="393"/>
      <c r="P55" s="393"/>
      <c r="Q55" s="393"/>
      <c r="R55" s="393"/>
      <c r="S55" s="407"/>
      <c r="T55" s="408"/>
    </row>
    <row r="56" spans="1:20" x14ac:dyDescent="0.15">
      <c r="A56" s="647"/>
      <c r="B56" s="648"/>
      <c r="C56" s="102" t="s">
        <v>143</v>
      </c>
      <c r="D56" s="395"/>
      <c r="E56" s="395"/>
      <c r="F56" s="395"/>
      <c r="G56" s="395"/>
      <c r="H56" s="395"/>
      <c r="I56" s="395"/>
      <c r="J56" s="395"/>
      <c r="K56" s="395"/>
      <c r="L56" s="395"/>
      <c r="M56" s="395"/>
      <c r="N56" s="395"/>
      <c r="O56" s="395"/>
      <c r="P56" s="395"/>
      <c r="Q56" s="395"/>
      <c r="R56" s="395"/>
      <c r="S56" s="409"/>
      <c r="T56" s="410"/>
    </row>
    <row r="57" spans="1:20" ht="14.25" thickBot="1" x14ac:dyDescent="0.2">
      <c r="A57" s="649"/>
      <c r="B57" s="650"/>
      <c r="C57" s="106" t="s">
        <v>100</v>
      </c>
      <c r="D57" s="417"/>
      <c r="E57" s="417"/>
      <c r="F57" s="417"/>
      <c r="G57" s="417"/>
      <c r="H57" s="417"/>
      <c r="I57" s="417"/>
      <c r="J57" s="417"/>
      <c r="K57" s="417"/>
      <c r="L57" s="417"/>
      <c r="M57" s="417"/>
      <c r="N57" s="417"/>
      <c r="O57" s="417"/>
      <c r="P57" s="417"/>
      <c r="Q57" s="417"/>
      <c r="R57" s="417"/>
      <c r="S57" s="418"/>
      <c r="T57" s="419"/>
    </row>
    <row r="58" spans="1:20" ht="15" thickTop="1" thickBot="1" x14ac:dyDescent="0.2">
      <c r="A58" s="651" t="s">
        <v>4</v>
      </c>
      <c r="B58" s="652"/>
      <c r="C58" s="653"/>
      <c r="D58" s="420"/>
      <c r="E58" s="420"/>
      <c r="F58" s="420"/>
      <c r="G58" s="420"/>
      <c r="H58" s="420"/>
      <c r="I58" s="420"/>
      <c r="J58" s="420"/>
      <c r="K58" s="420"/>
      <c r="L58" s="420"/>
      <c r="M58" s="420"/>
      <c r="N58" s="420"/>
      <c r="O58" s="420"/>
      <c r="P58" s="420"/>
      <c r="Q58" s="420"/>
      <c r="R58" s="420"/>
      <c r="S58" s="421"/>
      <c r="T58" s="422"/>
    </row>
    <row r="59" spans="1:20" s="108" customFormat="1" ht="14.25" customHeight="1" x14ac:dyDescent="0.15">
      <c r="A59" s="107" t="s">
        <v>53</v>
      </c>
      <c r="B59" s="107"/>
    </row>
    <row r="60" spans="1:20" s="36" customFormat="1" x14ac:dyDescent="0.15">
      <c r="A60" s="107" t="s">
        <v>288</v>
      </c>
      <c r="B60" s="107"/>
      <c r="C60" s="35"/>
      <c r="D60" s="35"/>
      <c r="E60" s="35"/>
      <c r="F60" s="35"/>
      <c r="G60" s="35"/>
      <c r="H60" s="35"/>
      <c r="I60" s="35"/>
      <c r="J60" s="35"/>
      <c r="K60" s="35"/>
      <c r="L60" s="35"/>
    </row>
    <row r="61" spans="1:20" s="108" customFormat="1" ht="14.25" customHeight="1" x14ac:dyDescent="0.15">
      <c r="A61" s="107" t="s">
        <v>37</v>
      </c>
      <c r="B61" s="107"/>
    </row>
    <row r="62" spans="1:20" s="108" customFormat="1" ht="14.25" customHeight="1" x14ac:dyDescent="0.15">
      <c r="A62" s="548" t="s">
        <v>384</v>
      </c>
      <c r="B62" s="548"/>
    </row>
    <row r="63" spans="1:20" s="108" customFormat="1" ht="14.25" customHeight="1" x14ac:dyDescent="0.15">
      <c r="A63" s="87" t="s">
        <v>399</v>
      </c>
      <c r="B63" s="548"/>
    </row>
    <row r="64" spans="1:20" s="65" customFormat="1" x14ac:dyDescent="0.15">
      <c r="A64" s="549" t="s">
        <v>264</v>
      </c>
      <c r="B64" s="550"/>
      <c r="C64" s="550"/>
      <c r="D64" s="550"/>
    </row>
    <row r="65" spans="1:240" s="65" customFormat="1" x14ac:dyDescent="0.15">
      <c r="A65" s="110" t="s">
        <v>263</v>
      </c>
    </row>
    <row r="66" spans="1:240" ht="51.75" customHeight="1" x14ac:dyDescent="0.15">
      <c r="A66" s="658" t="s">
        <v>105</v>
      </c>
      <c r="B66" s="658"/>
      <c r="C66" s="658"/>
      <c r="D66" s="658"/>
      <c r="E66" s="658"/>
      <c r="F66" s="658"/>
      <c r="G66" s="658"/>
      <c r="H66" s="658"/>
      <c r="I66" s="658"/>
      <c r="J66" s="658"/>
      <c r="K66" s="658"/>
      <c r="L66" s="111"/>
      <c r="M66" s="111"/>
      <c r="N66" s="111"/>
      <c r="O66" s="111"/>
      <c r="P66" s="111"/>
      <c r="Q66" s="111"/>
      <c r="R66" s="111"/>
      <c r="S66" s="111"/>
      <c r="T66" s="111"/>
      <c r="U66" s="658"/>
      <c r="V66" s="658"/>
      <c r="W66" s="658"/>
      <c r="X66" s="658"/>
      <c r="Y66" s="658"/>
      <c r="Z66" s="658"/>
      <c r="AA66" s="658"/>
      <c r="AB66" s="658"/>
      <c r="AC66" s="658"/>
      <c r="AD66" s="658"/>
      <c r="AE66" s="658"/>
      <c r="AF66" s="658"/>
      <c r="AG66" s="658"/>
      <c r="AH66" s="658"/>
      <c r="AI66" s="658"/>
      <c r="AJ66" s="658"/>
      <c r="AK66" s="658"/>
      <c r="AL66" s="658"/>
      <c r="AM66" s="658"/>
      <c r="AN66" s="658"/>
      <c r="AO66" s="658"/>
      <c r="AP66" s="658"/>
      <c r="AQ66" s="658"/>
      <c r="AR66" s="658"/>
      <c r="AS66" s="658"/>
      <c r="AT66" s="658"/>
      <c r="AU66" s="658"/>
      <c r="AV66" s="658"/>
      <c r="AW66" s="658"/>
      <c r="AX66" s="658"/>
      <c r="AY66" s="658"/>
      <c r="AZ66" s="658"/>
      <c r="BA66" s="658"/>
      <c r="BB66" s="658"/>
      <c r="BC66" s="658"/>
      <c r="BD66" s="658"/>
      <c r="BE66" s="658"/>
      <c r="BF66" s="658"/>
      <c r="BG66" s="658"/>
      <c r="BH66" s="658"/>
      <c r="BI66" s="658"/>
      <c r="BJ66" s="658"/>
      <c r="BK66" s="658"/>
      <c r="BL66" s="658"/>
      <c r="BM66" s="658"/>
      <c r="BN66" s="658"/>
      <c r="BO66" s="658"/>
      <c r="BP66" s="658"/>
      <c r="BQ66" s="658"/>
      <c r="BR66" s="658"/>
      <c r="BS66" s="658"/>
      <c r="BT66" s="658"/>
      <c r="BU66" s="658"/>
      <c r="BV66" s="658"/>
      <c r="BW66" s="658"/>
      <c r="BX66" s="658"/>
      <c r="BY66" s="658"/>
      <c r="BZ66" s="658"/>
      <c r="CA66" s="658"/>
      <c r="CB66" s="658"/>
      <c r="CC66" s="658"/>
      <c r="CD66" s="658"/>
      <c r="CE66" s="658"/>
      <c r="CF66" s="658"/>
      <c r="CG66" s="658"/>
      <c r="CH66" s="658"/>
      <c r="CI66" s="658"/>
      <c r="CJ66" s="658"/>
      <c r="CK66" s="658"/>
      <c r="CL66" s="658"/>
      <c r="CM66" s="658"/>
      <c r="CN66" s="658"/>
      <c r="CO66" s="658"/>
      <c r="CP66" s="658"/>
      <c r="CQ66" s="658"/>
      <c r="CR66" s="658"/>
      <c r="CS66" s="658"/>
      <c r="CT66" s="658"/>
      <c r="CU66" s="658"/>
      <c r="CV66" s="658"/>
      <c r="CW66" s="658"/>
      <c r="CX66" s="658"/>
      <c r="CY66" s="658"/>
      <c r="CZ66" s="658"/>
      <c r="DA66" s="658"/>
      <c r="DB66" s="658"/>
      <c r="DC66" s="658"/>
      <c r="DD66" s="658"/>
      <c r="DE66" s="658"/>
      <c r="DF66" s="658"/>
      <c r="DG66" s="658"/>
      <c r="DH66" s="658"/>
      <c r="DI66" s="658"/>
      <c r="DJ66" s="658"/>
      <c r="DK66" s="658"/>
      <c r="DL66" s="658"/>
      <c r="DM66" s="658"/>
      <c r="DN66" s="658"/>
      <c r="DO66" s="658"/>
      <c r="DP66" s="658"/>
      <c r="DQ66" s="658"/>
      <c r="DR66" s="658"/>
      <c r="DS66" s="658"/>
      <c r="DT66" s="658"/>
      <c r="DU66" s="658"/>
      <c r="DV66" s="658"/>
      <c r="DW66" s="658"/>
      <c r="DX66" s="658"/>
      <c r="DY66" s="658"/>
      <c r="DZ66" s="658"/>
      <c r="EA66" s="658"/>
      <c r="EB66" s="658"/>
      <c r="EC66" s="658"/>
      <c r="ED66" s="658"/>
      <c r="EE66" s="658"/>
      <c r="EF66" s="658"/>
      <c r="EG66" s="658"/>
      <c r="EH66" s="658"/>
      <c r="EI66" s="658"/>
      <c r="EJ66" s="658"/>
      <c r="EK66" s="658"/>
      <c r="EL66" s="658"/>
      <c r="EM66" s="658"/>
      <c r="EN66" s="658"/>
      <c r="EO66" s="658"/>
      <c r="EP66" s="658"/>
      <c r="EQ66" s="658"/>
      <c r="ER66" s="658"/>
      <c r="ES66" s="658"/>
      <c r="ET66" s="658"/>
      <c r="EU66" s="658"/>
      <c r="EV66" s="658"/>
      <c r="EW66" s="658"/>
      <c r="EX66" s="658"/>
      <c r="EY66" s="658"/>
      <c r="EZ66" s="658"/>
      <c r="FA66" s="658"/>
      <c r="FB66" s="658"/>
      <c r="FC66" s="658"/>
      <c r="FD66" s="658"/>
      <c r="FE66" s="658"/>
      <c r="FF66" s="658"/>
      <c r="FG66" s="658"/>
      <c r="FH66" s="658"/>
      <c r="FI66" s="658"/>
      <c r="FJ66" s="658"/>
      <c r="FK66" s="658"/>
      <c r="FL66" s="658"/>
      <c r="FM66" s="658"/>
      <c r="FN66" s="658"/>
      <c r="FO66" s="658"/>
      <c r="FP66" s="658"/>
      <c r="FQ66" s="658"/>
      <c r="FR66" s="658"/>
      <c r="FS66" s="658"/>
      <c r="FT66" s="658"/>
      <c r="FU66" s="658"/>
      <c r="FV66" s="658"/>
      <c r="FW66" s="658"/>
      <c r="FX66" s="658"/>
      <c r="FY66" s="658"/>
      <c r="FZ66" s="658"/>
      <c r="GA66" s="658"/>
      <c r="GB66" s="658"/>
      <c r="GC66" s="658"/>
      <c r="GD66" s="658"/>
      <c r="GE66" s="658"/>
      <c r="GF66" s="658"/>
      <c r="GG66" s="658"/>
      <c r="GH66" s="658"/>
      <c r="GI66" s="658"/>
      <c r="GJ66" s="658"/>
      <c r="GK66" s="658"/>
      <c r="GL66" s="658"/>
      <c r="GM66" s="658"/>
      <c r="GN66" s="658"/>
      <c r="GO66" s="658"/>
      <c r="GP66" s="658"/>
      <c r="GQ66" s="658"/>
      <c r="GR66" s="658"/>
      <c r="GS66" s="658"/>
      <c r="GT66" s="658"/>
      <c r="GU66" s="658"/>
      <c r="GV66" s="658"/>
      <c r="GW66" s="658"/>
      <c r="GX66" s="658"/>
      <c r="GY66" s="658"/>
      <c r="GZ66" s="658"/>
      <c r="HA66" s="658"/>
      <c r="HB66" s="658"/>
      <c r="HC66" s="658"/>
      <c r="HD66" s="658"/>
      <c r="HE66" s="658"/>
      <c r="HF66" s="658"/>
      <c r="HG66" s="658"/>
      <c r="HH66" s="658"/>
      <c r="HI66" s="658"/>
      <c r="HJ66" s="658"/>
      <c r="HK66" s="658"/>
      <c r="HL66" s="658"/>
      <c r="HM66" s="658"/>
      <c r="HN66" s="658"/>
      <c r="HO66" s="658"/>
      <c r="HP66" s="658"/>
      <c r="HQ66" s="658"/>
      <c r="HR66" s="658"/>
      <c r="HS66" s="658"/>
      <c r="HT66" s="658"/>
      <c r="HU66" s="658"/>
      <c r="HV66" s="658"/>
      <c r="HW66" s="658"/>
      <c r="HX66" s="658"/>
      <c r="HY66" s="658"/>
      <c r="HZ66" s="658"/>
      <c r="IA66" s="658"/>
      <c r="IB66" s="658"/>
      <c r="IC66" s="658"/>
      <c r="ID66" s="658"/>
      <c r="IE66" s="658"/>
      <c r="IF66" s="658"/>
    </row>
    <row r="67" spans="1:240" ht="14.85" customHeight="1" x14ac:dyDescent="0.15">
      <c r="A67" s="93" t="s">
        <v>147</v>
      </c>
      <c r="C67" s="91"/>
      <c r="D67" s="91"/>
      <c r="E67" s="91"/>
      <c r="F67" s="91"/>
      <c r="G67" s="91"/>
      <c r="H67" s="91"/>
      <c r="I67" s="91"/>
      <c r="J67" s="91"/>
      <c r="K67" s="91"/>
      <c r="L67" s="91"/>
      <c r="M67" s="91"/>
      <c r="N67" s="91"/>
      <c r="O67" s="91"/>
      <c r="P67" s="91"/>
      <c r="Q67" s="92"/>
      <c r="R67" s="92"/>
      <c r="S67" s="92"/>
      <c r="T67" s="92"/>
    </row>
    <row r="68" spans="1:240" ht="14.85" customHeight="1" thickBot="1" x14ac:dyDescent="0.2">
      <c r="C68" s="91"/>
      <c r="D68" s="91"/>
      <c r="E68" s="91"/>
      <c r="F68" s="91"/>
      <c r="G68" s="91"/>
      <c r="H68" s="91"/>
      <c r="I68" s="91"/>
      <c r="J68" s="91"/>
      <c r="K68" s="91"/>
      <c r="L68" s="91"/>
      <c r="M68" s="91"/>
      <c r="N68" s="91"/>
      <c r="O68" s="91"/>
      <c r="P68" s="91"/>
      <c r="Q68" s="92"/>
      <c r="R68" s="92"/>
      <c r="S68" s="92"/>
      <c r="T68" s="92" t="s">
        <v>15</v>
      </c>
    </row>
    <row r="69" spans="1:240" x14ac:dyDescent="0.15">
      <c r="A69" s="94"/>
      <c r="B69" s="95"/>
      <c r="C69" s="96" t="s">
        <v>27</v>
      </c>
      <c r="D69" s="97">
        <f t="shared" ref="D69:S69" si="0">D9</f>
        <v>0</v>
      </c>
      <c r="E69" s="97">
        <f t="shared" si="0"/>
        <v>1</v>
      </c>
      <c r="F69" s="97">
        <f t="shared" si="0"/>
        <v>2</v>
      </c>
      <c r="G69" s="97">
        <f t="shared" si="0"/>
        <v>3</v>
      </c>
      <c r="H69" s="97">
        <f t="shared" si="0"/>
        <v>4</v>
      </c>
      <c r="I69" s="97">
        <f t="shared" si="0"/>
        <v>5</v>
      </c>
      <c r="J69" s="97">
        <f t="shared" si="0"/>
        <v>6</v>
      </c>
      <c r="K69" s="97">
        <f t="shared" si="0"/>
        <v>7</v>
      </c>
      <c r="L69" s="97">
        <f t="shared" si="0"/>
        <v>8</v>
      </c>
      <c r="M69" s="97">
        <f t="shared" si="0"/>
        <v>9</v>
      </c>
      <c r="N69" s="97">
        <f t="shared" si="0"/>
        <v>10</v>
      </c>
      <c r="O69" s="97">
        <f t="shared" si="0"/>
        <v>11</v>
      </c>
      <c r="P69" s="97">
        <f t="shared" si="0"/>
        <v>12</v>
      </c>
      <c r="Q69" s="97">
        <f t="shared" si="0"/>
        <v>13</v>
      </c>
      <c r="R69" s="97">
        <f t="shared" si="0"/>
        <v>14</v>
      </c>
      <c r="S69" s="98">
        <f t="shared" si="0"/>
        <v>15</v>
      </c>
      <c r="T69" s="638" t="s">
        <v>265</v>
      </c>
    </row>
    <row r="70" spans="1:240" ht="22.5" customHeight="1" x14ac:dyDescent="0.15">
      <c r="A70" s="640" t="s">
        <v>28</v>
      </c>
      <c r="B70" s="641"/>
      <c r="C70" s="641"/>
      <c r="D70" s="85" t="str">
        <f t="shared" ref="D70:S70" si="1">D10</f>
        <v>令和10年度
（2028年度）</v>
      </c>
      <c r="E70" s="85" t="str">
        <f t="shared" si="1"/>
        <v>令和11年度
（2029年度）</v>
      </c>
      <c r="F70" s="85" t="str">
        <f t="shared" si="1"/>
        <v>令和12年度
（2030年度）</v>
      </c>
      <c r="G70" s="85" t="str">
        <f t="shared" si="1"/>
        <v>令和13年度
（2031年度）</v>
      </c>
      <c r="H70" s="85" t="str">
        <f t="shared" si="1"/>
        <v>令和14年度
（2032年度）</v>
      </c>
      <c r="I70" s="85" t="str">
        <f t="shared" si="1"/>
        <v>令和15年度
（2033年度）</v>
      </c>
      <c r="J70" s="85" t="str">
        <f t="shared" si="1"/>
        <v>令和16年度
（2034年度）</v>
      </c>
      <c r="K70" s="85" t="str">
        <f t="shared" si="1"/>
        <v>令和17年度
（2035年度）</v>
      </c>
      <c r="L70" s="85" t="str">
        <f t="shared" si="1"/>
        <v>令和18年度
（2036年度）</v>
      </c>
      <c r="M70" s="85" t="str">
        <f t="shared" si="1"/>
        <v>令和19年度
（2037年度）</v>
      </c>
      <c r="N70" s="85" t="str">
        <f t="shared" si="1"/>
        <v>令和20年度
（2038年度）</v>
      </c>
      <c r="O70" s="85" t="str">
        <f t="shared" si="1"/>
        <v>令和21年度
（2039年度）</v>
      </c>
      <c r="P70" s="85" t="str">
        <f t="shared" si="1"/>
        <v>令和22年度
（2040年度）</v>
      </c>
      <c r="Q70" s="85" t="str">
        <f t="shared" si="1"/>
        <v>令和23年度
（2041年度）</v>
      </c>
      <c r="R70" s="85" t="str">
        <f t="shared" si="1"/>
        <v>令和24年度
（2042年度）</v>
      </c>
      <c r="S70" s="99" t="str">
        <f t="shared" si="1"/>
        <v>令和25年度
（2043年度）</v>
      </c>
      <c r="T70" s="639"/>
    </row>
    <row r="71" spans="1:240" ht="13.5" customHeight="1" x14ac:dyDescent="0.15">
      <c r="A71" s="625" t="s">
        <v>126</v>
      </c>
      <c r="B71" s="626"/>
      <c r="C71" s="100" t="s">
        <v>102</v>
      </c>
      <c r="D71" s="391"/>
      <c r="E71" s="391"/>
      <c r="F71" s="391"/>
      <c r="G71" s="391"/>
      <c r="H71" s="391"/>
      <c r="I71" s="391"/>
      <c r="J71" s="391"/>
      <c r="K71" s="391"/>
      <c r="L71" s="391"/>
      <c r="M71" s="391"/>
      <c r="N71" s="391"/>
      <c r="O71" s="391"/>
      <c r="P71" s="391"/>
      <c r="Q71" s="391"/>
      <c r="R71" s="391"/>
      <c r="S71" s="405"/>
      <c r="T71" s="406"/>
    </row>
    <row r="72" spans="1:240" x14ac:dyDescent="0.15">
      <c r="A72" s="627"/>
      <c r="B72" s="628"/>
      <c r="C72" s="101" t="s">
        <v>103</v>
      </c>
      <c r="D72" s="393"/>
      <c r="E72" s="393"/>
      <c r="F72" s="393"/>
      <c r="G72" s="393"/>
      <c r="H72" s="393"/>
      <c r="I72" s="393"/>
      <c r="J72" s="393"/>
      <c r="K72" s="393"/>
      <c r="L72" s="393"/>
      <c r="M72" s="393"/>
      <c r="N72" s="393"/>
      <c r="O72" s="393"/>
      <c r="P72" s="393"/>
      <c r="Q72" s="393"/>
      <c r="R72" s="393"/>
      <c r="S72" s="407"/>
      <c r="T72" s="408"/>
    </row>
    <row r="73" spans="1:240" x14ac:dyDescent="0.15">
      <c r="A73" s="627"/>
      <c r="B73" s="628"/>
      <c r="C73" s="101" t="s">
        <v>106</v>
      </c>
      <c r="D73" s="393"/>
      <c r="E73" s="393"/>
      <c r="F73" s="393"/>
      <c r="G73" s="393"/>
      <c r="H73" s="393"/>
      <c r="I73" s="393"/>
      <c r="J73" s="393"/>
      <c r="K73" s="393"/>
      <c r="L73" s="393"/>
      <c r="M73" s="393"/>
      <c r="N73" s="393"/>
      <c r="O73" s="393"/>
      <c r="P73" s="393"/>
      <c r="Q73" s="393"/>
      <c r="R73" s="393"/>
      <c r="S73" s="407"/>
      <c r="T73" s="408"/>
    </row>
    <row r="74" spans="1:240" x14ac:dyDescent="0.15">
      <c r="A74" s="627"/>
      <c r="B74" s="628"/>
      <c r="C74" s="102" t="s">
        <v>143</v>
      </c>
      <c r="D74" s="395"/>
      <c r="E74" s="395"/>
      <c r="F74" s="395"/>
      <c r="G74" s="395"/>
      <c r="H74" s="395"/>
      <c r="I74" s="395"/>
      <c r="J74" s="395"/>
      <c r="K74" s="395"/>
      <c r="L74" s="395"/>
      <c r="M74" s="395"/>
      <c r="N74" s="395"/>
      <c r="O74" s="395"/>
      <c r="P74" s="395"/>
      <c r="Q74" s="395"/>
      <c r="R74" s="395"/>
      <c r="S74" s="409"/>
      <c r="T74" s="410"/>
    </row>
    <row r="75" spans="1:240" x14ac:dyDescent="0.15">
      <c r="A75" s="627"/>
      <c r="B75" s="629"/>
      <c r="C75" s="103" t="s">
        <v>100</v>
      </c>
      <c r="D75" s="411"/>
      <c r="E75" s="411"/>
      <c r="F75" s="411"/>
      <c r="G75" s="411"/>
      <c r="H75" s="411"/>
      <c r="I75" s="411"/>
      <c r="J75" s="411"/>
      <c r="K75" s="411"/>
      <c r="L75" s="411"/>
      <c r="M75" s="411"/>
      <c r="N75" s="411"/>
      <c r="O75" s="411"/>
      <c r="P75" s="411"/>
      <c r="Q75" s="411"/>
      <c r="R75" s="411"/>
      <c r="S75" s="412"/>
      <c r="T75" s="413"/>
    </row>
    <row r="76" spans="1:240" x14ac:dyDescent="0.15">
      <c r="A76" s="625" t="s">
        <v>127</v>
      </c>
      <c r="B76" s="626"/>
      <c r="C76" s="100" t="s">
        <v>102</v>
      </c>
      <c r="D76" s="391"/>
      <c r="E76" s="391"/>
      <c r="F76" s="391"/>
      <c r="G76" s="391"/>
      <c r="H76" s="391"/>
      <c r="I76" s="391"/>
      <c r="J76" s="391"/>
      <c r="K76" s="391"/>
      <c r="L76" s="391"/>
      <c r="M76" s="391"/>
      <c r="N76" s="391"/>
      <c r="O76" s="391"/>
      <c r="P76" s="391"/>
      <c r="Q76" s="391"/>
      <c r="R76" s="391"/>
      <c r="S76" s="405"/>
      <c r="T76" s="406"/>
    </row>
    <row r="77" spans="1:240" x14ac:dyDescent="0.15">
      <c r="A77" s="627"/>
      <c r="B77" s="628"/>
      <c r="C77" s="101" t="s">
        <v>103</v>
      </c>
      <c r="D77" s="393"/>
      <c r="E77" s="393"/>
      <c r="F77" s="393"/>
      <c r="G77" s="393"/>
      <c r="H77" s="393"/>
      <c r="I77" s="393"/>
      <c r="J77" s="393"/>
      <c r="K77" s="393"/>
      <c r="L77" s="393"/>
      <c r="M77" s="393"/>
      <c r="N77" s="393"/>
      <c r="O77" s="393"/>
      <c r="P77" s="393"/>
      <c r="Q77" s="393"/>
      <c r="R77" s="393"/>
      <c r="S77" s="407"/>
      <c r="T77" s="408"/>
    </row>
    <row r="78" spans="1:240" x14ac:dyDescent="0.15">
      <c r="A78" s="627"/>
      <c r="B78" s="628"/>
      <c r="C78" s="101" t="s">
        <v>106</v>
      </c>
      <c r="D78" s="393"/>
      <c r="E78" s="393"/>
      <c r="F78" s="393"/>
      <c r="G78" s="393"/>
      <c r="H78" s="393"/>
      <c r="I78" s="393"/>
      <c r="J78" s="393"/>
      <c r="K78" s="393"/>
      <c r="L78" s="393"/>
      <c r="M78" s="393"/>
      <c r="N78" s="393"/>
      <c r="O78" s="393"/>
      <c r="P78" s="393"/>
      <c r="Q78" s="393"/>
      <c r="R78" s="393"/>
      <c r="S78" s="407"/>
      <c r="T78" s="408"/>
    </row>
    <row r="79" spans="1:240" x14ac:dyDescent="0.15">
      <c r="A79" s="627"/>
      <c r="B79" s="628"/>
      <c r="C79" s="102" t="s">
        <v>143</v>
      </c>
      <c r="D79" s="395"/>
      <c r="E79" s="395"/>
      <c r="F79" s="395"/>
      <c r="G79" s="395"/>
      <c r="H79" s="395"/>
      <c r="I79" s="395"/>
      <c r="J79" s="395"/>
      <c r="K79" s="395"/>
      <c r="L79" s="395"/>
      <c r="M79" s="395"/>
      <c r="N79" s="395"/>
      <c r="O79" s="395"/>
      <c r="P79" s="395"/>
      <c r="Q79" s="395"/>
      <c r="R79" s="395"/>
      <c r="S79" s="409"/>
      <c r="T79" s="410"/>
    </row>
    <row r="80" spans="1:240" x14ac:dyDescent="0.15">
      <c r="A80" s="627"/>
      <c r="B80" s="629"/>
      <c r="C80" s="103" t="s">
        <v>100</v>
      </c>
      <c r="D80" s="411"/>
      <c r="E80" s="411"/>
      <c r="F80" s="411"/>
      <c r="G80" s="411"/>
      <c r="H80" s="411"/>
      <c r="I80" s="411"/>
      <c r="J80" s="411"/>
      <c r="K80" s="411"/>
      <c r="L80" s="411"/>
      <c r="M80" s="411"/>
      <c r="N80" s="411"/>
      <c r="O80" s="411"/>
      <c r="P80" s="411"/>
      <c r="Q80" s="411"/>
      <c r="R80" s="411"/>
      <c r="S80" s="412"/>
      <c r="T80" s="413"/>
    </row>
    <row r="81" spans="1:20" x14ac:dyDescent="0.15">
      <c r="A81" s="625" t="s">
        <v>128</v>
      </c>
      <c r="B81" s="626"/>
      <c r="C81" s="100" t="s">
        <v>102</v>
      </c>
      <c r="D81" s="391"/>
      <c r="E81" s="391"/>
      <c r="F81" s="391"/>
      <c r="G81" s="391"/>
      <c r="H81" s="391"/>
      <c r="I81" s="391"/>
      <c r="J81" s="391"/>
      <c r="K81" s="391"/>
      <c r="L81" s="391"/>
      <c r="M81" s="391"/>
      <c r="N81" s="391"/>
      <c r="O81" s="391"/>
      <c r="P81" s="391"/>
      <c r="Q81" s="391"/>
      <c r="R81" s="391"/>
      <c r="S81" s="405"/>
      <c r="T81" s="406"/>
    </row>
    <row r="82" spans="1:20" x14ac:dyDescent="0.15">
      <c r="A82" s="627"/>
      <c r="B82" s="628"/>
      <c r="C82" s="101" t="s">
        <v>103</v>
      </c>
      <c r="D82" s="393"/>
      <c r="E82" s="393"/>
      <c r="F82" s="393"/>
      <c r="G82" s="393"/>
      <c r="H82" s="393"/>
      <c r="I82" s="393"/>
      <c r="J82" s="393"/>
      <c r="K82" s="393"/>
      <c r="L82" s="393"/>
      <c r="M82" s="393"/>
      <c r="N82" s="393"/>
      <c r="O82" s="393"/>
      <c r="P82" s="393"/>
      <c r="Q82" s="393"/>
      <c r="R82" s="393"/>
      <c r="S82" s="407"/>
      <c r="T82" s="408"/>
    </row>
    <row r="83" spans="1:20" x14ac:dyDescent="0.15">
      <c r="A83" s="627"/>
      <c r="B83" s="628"/>
      <c r="C83" s="101" t="s">
        <v>106</v>
      </c>
      <c r="D83" s="393"/>
      <c r="E83" s="393"/>
      <c r="F83" s="393"/>
      <c r="G83" s="393"/>
      <c r="H83" s="393"/>
      <c r="I83" s="393"/>
      <c r="J83" s="393"/>
      <c r="K83" s="393"/>
      <c r="L83" s="393"/>
      <c r="M83" s="393"/>
      <c r="N83" s="393"/>
      <c r="O83" s="393"/>
      <c r="P83" s="393"/>
      <c r="Q83" s="393"/>
      <c r="R83" s="393"/>
      <c r="S83" s="407"/>
      <c r="T83" s="408"/>
    </row>
    <row r="84" spans="1:20" x14ac:dyDescent="0.15">
      <c r="A84" s="627"/>
      <c r="B84" s="628"/>
      <c r="C84" s="102" t="s">
        <v>143</v>
      </c>
      <c r="D84" s="395"/>
      <c r="E84" s="395"/>
      <c r="F84" s="395"/>
      <c r="G84" s="395"/>
      <c r="H84" s="395"/>
      <c r="I84" s="395"/>
      <c r="J84" s="395"/>
      <c r="K84" s="395"/>
      <c r="L84" s="395"/>
      <c r="M84" s="395"/>
      <c r="N84" s="395"/>
      <c r="O84" s="395"/>
      <c r="P84" s="395"/>
      <c r="Q84" s="395"/>
      <c r="R84" s="395"/>
      <c r="S84" s="409"/>
      <c r="T84" s="410"/>
    </row>
    <row r="85" spans="1:20" x14ac:dyDescent="0.15">
      <c r="A85" s="627"/>
      <c r="B85" s="629"/>
      <c r="C85" s="103" t="s">
        <v>100</v>
      </c>
      <c r="D85" s="411"/>
      <c r="E85" s="411"/>
      <c r="F85" s="411"/>
      <c r="G85" s="411"/>
      <c r="H85" s="411"/>
      <c r="I85" s="411"/>
      <c r="J85" s="411"/>
      <c r="K85" s="411"/>
      <c r="L85" s="411"/>
      <c r="M85" s="411"/>
      <c r="N85" s="411"/>
      <c r="O85" s="411"/>
      <c r="P85" s="411"/>
      <c r="Q85" s="411"/>
      <c r="R85" s="411"/>
      <c r="S85" s="412"/>
      <c r="T85" s="413"/>
    </row>
    <row r="86" spans="1:20" x14ac:dyDescent="0.15">
      <c r="A86" s="625" t="s">
        <v>129</v>
      </c>
      <c r="B86" s="626"/>
      <c r="C86" s="100" t="s">
        <v>102</v>
      </c>
      <c r="D86" s="391"/>
      <c r="E86" s="391"/>
      <c r="F86" s="391"/>
      <c r="G86" s="391"/>
      <c r="H86" s="391"/>
      <c r="I86" s="391"/>
      <c r="J86" s="391"/>
      <c r="K86" s="391"/>
      <c r="L86" s="391"/>
      <c r="M86" s="391"/>
      <c r="N86" s="391"/>
      <c r="O86" s="391"/>
      <c r="P86" s="391"/>
      <c r="Q86" s="391"/>
      <c r="R86" s="391"/>
      <c r="S86" s="405"/>
      <c r="T86" s="406"/>
    </row>
    <row r="87" spans="1:20" x14ac:dyDescent="0.15">
      <c r="A87" s="627"/>
      <c r="B87" s="628"/>
      <c r="C87" s="101" t="s">
        <v>103</v>
      </c>
      <c r="D87" s="393"/>
      <c r="E87" s="393"/>
      <c r="F87" s="393"/>
      <c r="G87" s="393"/>
      <c r="H87" s="393"/>
      <c r="I87" s="393"/>
      <c r="J87" s="393"/>
      <c r="K87" s="393"/>
      <c r="L87" s="393"/>
      <c r="M87" s="393"/>
      <c r="N87" s="393"/>
      <c r="O87" s="393"/>
      <c r="P87" s="393"/>
      <c r="Q87" s="393"/>
      <c r="R87" s="393"/>
      <c r="S87" s="407"/>
      <c r="T87" s="408"/>
    </row>
    <row r="88" spans="1:20" x14ac:dyDescent="0.15">
      <c r="A88" s="627"/>
      <c r="B88" s="628"/>
      <c r="C88" s="101" t="s">
        <v>106</v>
      </c>
      <c r="D88" s="393"/>
      <c r="E88" s="393"/>
      <c r="F88" s="393"/>
      <c r="G88" s="393"/>
      <c r="H88" s="393"/>
      <c r="I88" s="393"/>
      <c r="J88" s="393"/>
      <c r="K88" s="393"/>
      <c r="L88" s="393"/>
      <c r="M88" s="393"/>
      <c r="N88" s="393"/>
      <c r="O88" s="393"/>
      <c r="P88" s="393"/>
      <c r="Q88" s="393"/>
      <c r="R88" s="393"/>
      <c r="S88" s="407"/>
      <c r="T88" s="408"/>
    </row>
    <row r="89" spans="1:20" x14ac:dyDescent="0.15">
      <c r="A89" s="627"/>
      <c r="B89" s="628"/>
      <c r="C89" s="102" t="s">
        <v>143</v>
      </c>
      <c r="D89" s="395"/>
      <c r="E89" s="395"/>
      <c r="F89" s="395"/>
      <c r="G89" s="395"/>
      <c r="H89" s="395"/>
      <c r="I89" s="395"/>
      <c r="J89" s="395"/>
      <c r="K89" s="395"/>
      <c r="L89" s="395"/>
      <c r="M89" s="395"/>
      <c r="N89" s="395"/>
      <c r="O89" s="395"/>
      <c r="P89" s="395"/>
      <c r="Q89" s="395"/>
      <c r="R89" s="395"/>
      <c r="S89" s="409"/>
      <c r="T89" s="410"/>
    </row>
    <row r="90" spans="1:20" x14ac:dyDescent="0.15">
      <c r="A90" s="627"/>
      <c r="B90" s="629"/>
      <c r="C90" s="103" t="s">
        <v>100</v>
      </c>
      <c r="D90" s="411"/>
      <c r="E90" s="411"/>
      <c r="F90" s="411"/>
      <c r="G90" s="411"/>
      <c r="H90" s="411"/>
      <c r="I90" s="411"/>
      <c r="J90" s="411"/>
      <c r="K90" s="411"/>
      <c r="L90" s="411"/>
      <c r="M90" s="411"/>
      <c r="N90" s="411"/>
      <c r="O90" s="411"/>
      <c r="P90" s="411"/>
      <c r="Q90" s="411"/>
      <c r="R90" s="411"/>
      <c r="S90" s="412"/>
      <c r="T90" s="413"/>
    </row>
    <row r="91" spans="1:20" x14ac:dyDescent="0.15">
      <c r="A91" s="625" t="s">
        <v>130</v>
      </c>
      <c r="B91" s="626"/>
      <c r="C91" s="100" t="s">
        <v>102</v>
      </c>
      <c r="D91" s="391"/>
      <c r="E91" s="391"/>
      <c r="F91" s="391"/>
      <c r="G91" s="391"/>
      <c r="H91" s="391"/>
      <c r="I91" s="391"/>
      <c r="J91" s="391"/>
      <c r="K91" s="391"/>
      <c r="L91" s="391"/>
      <c r="M91" s="391"/>
      <c r="N91" s="391"/>
      <c r="O91" s="391"/>
      <c r="P91" s="391"/>
      <c r="Q91" s="391"/>
      <c r="R91" s="391"/>
      <c r="S91" s="405"/>
      <c r="T91" s="406"/>
    </row>
    <row r="92" spans="1:20" x14ac:dyDescent="0.15">
      <c r="A92" s="627"/>
      <c r="B92" s="628"/>
      <c r="C92" s="101" t="s">
        <v>103</v>
      </c>
      <c r="D92" s="393"/>
      <c r="E92" s="393"/>
      <c r="F92" s="393"/>
      <c r="G92" s="393"/>
      <c r="H92" s="393"/>
      <c r="I92" s="393"/>
      <c r="J92" s="393"/>
      <c r="K92" s="393"/>
      <c r="L92" s="393"/>
      <c r="M92" s="393"/>
      <c r="N92" s="393"/>
      <c r="O92" s="393"/>
      <c r="P92" s="393"/>
      <c r="Q92" s="393"/>
      <c r="R92" s="393"/>
      <c r="S92" s="407"/>
      <c r="T92" s="408"/>
    </row>
    <row r="93" spans="1:20" x14ac:dyDescent="0.15">
      <c r="A93" s="627"/>
      <c r="B93" s="628"/>
      <c r="C93" s="101" t="s">
        <v>106</v>
      </c>
      <c r="D93" s="393"/>
      <c r="E93" s="393"/>
      <c r="F93" s="393"/>
      <c r="G93" s="393"/>
      <c r="H93" s="393"/>
      <c r="I93" s="393"/>
      <c r="J93" s="393"/>
      <c r="K93" s="393"/>
      <c r="L93" s="393"/>
      <c r="M93" s="393"/>
      <c r="N93" s="393"/>
      <c r="O93" s="393"/>
      <c r="P93" s="393"/>
      <c r="Q93" s="393"/>
      <c r="R93" s="393"/>
      <c r="S93" s="407"/>
      <c r="T93" s="408"/>
    </row>
    <row r="94" spans="1:20" x14ac:dyDescent="0.15">
      <c r="A94" s="627"/>
      <c r="B94" s="628"/>
      <c r="C94" s="102" t="s">
        <v>143</v>
      </c>
      <c r="D94" s="395"/>
      <c r="E94" s="395"/>
      <c r="F94" s="395"/>
      <c r="G94" s="395"/>
      <c r="H94" s="395"/>
      <c r="I94" s="395"/>
      <c r="J94" s="395"/>
      <c r="K94" s="395"/>
      <c r="L94" s="395"/>
      <c r="M94" s="395"/>
      <c r="N94" s="395"/>
      <c r="O94" s="395"/>
      <c r="P94" s="395"/>
      <c r="Q94" s="395"/>
      <c r="R94" s="395"/>
      <c r="S94" s="409"/>
      <c r="T94" s="410"/>
    </row>
    <row r="95" spans="1:20" x14ac:dyDescent="0.15">
      <c r="A95" s="627"/>
      <c r="B95" s="629"/>
      <c r="C95" s="103" t="s">
        <v>100</v>
      </c>
      <c r="D95" s="411"/>
      <c r="E95" s="411"/>
      <c r="F95" s="411"/>
      <c r="G95" s="411"/>
      <c r="H95" s="411"/>
      <c r="I95" s="411"/>
      <c r="J95" s="411"/>
      <c r="K95" s="411"/>
      <c r="L95" s="411"/>
      <c r="M95" s="411"/>
      <c r="N95" s="411"/>
      <c r="O95" s="411"/>
      <c r="P95" s="411"/>
      <c r="Q95" s="411"/>
      <c r="R95" s="411"/>
      <c r="S95" s="412"/>
      <c r="T95" s="413"/>
    </row>
    <row r="96" spans="1:20" x14ac:dyDescent="0.15">
      <c r="A96" s="625" t="s">
        <v>131</v>
      </c>
      <c r="B96" s="626"/>
      <c r="C96" s="100" t="s">
        <v>102</v>
      </c>
      <c r="D96" s="391"/>
      <c r="E96" s="391"/>
      <c r="F96" s="391"/>
      <c r="G96" s="391"/>
      <c r="H96" s="391"/>
      <c r="I96" s="391"/>
      <c r="J96" s="391"/>
      <c r="K96" s="391"/>
      <c r="L96" s="391"/>
      <c r="M96" s="391"/>
      <c r="N96" s="391"/>
      <c r="O96" s="391"/>
      <c r="P96" s="391"/>
      <c r="Q96" s="391"/>
      <c r="R96" s="391"/>
      <c r="S96" s="405"/>
      <c r="T96" s="406"/>
    </row>
    <row r="97" spans="1:20" x14ac:dyDescent="0.15">
      <c r="A97" s="627"/>
      <c r="B97" s="628"/>
      <c r="C97" s="101" t="s">
        <v>103</v>
      </c>
      <c r="D97" s="393"/>
      <c r="E97" s="393"/>
      <c r="F97" s="393"/>
      <c r="G97" s="393"/>
      <c r="H97" s="393"/>
      <c r="I97" s="393"/>
      <c r="J97" s="393"/>
      <c r="K97" s="393"/>
      <c r="L97" s="393"/>
      <c r="M97" s="393"/>
      <c r="N97" s="393"/>
      <c r="O97" s="393"/>
      <c r="P97" s="393"/>
      <c r="Q97" s="393"/>
      <c r="R97" s="393"/>
      <c r="S97" s="407"/>
      <c r="T97" s="408"/>
    </row>
    <row r="98" spans="1:20" x14ac:dyDescent="0.15">
      <c r="A98" s="627"/>
      <c r="B98" s="628"/>
      <c r="C98" s="101" t="s">
        <v>106</v>
      </c>
      <c r="D98" s="393"/>
      <c r="E98" s="393"/>
      <c r="F98" s="393"/>
      <c r="G98" s="393"/>
      <c r="H98" s="393"/>
      <c r="I98" s="393"/>
      <c r="J98" s="393"/>
      <c r="K98" s="393"/>
      <c r="L98" s="393"/>
      <c r="M98" s="393"/>
      <c r="N98" s="393"/>
      <c r="O98" s="393"/>
      <c r="P98" s="393"/>
      <c r="Q98" s="393"/>
      <c r="R98" s="393"/>
      <c r="S98" s="407"/>
      <c r="T98" s="408"/>
    </row>
    <row r="99" spans="1:20" x14ac:dyDescent="0.15">
      <c r="A99" s="627"/>
      <c r="B99" s="628"/>
      <c r="C99" s="102" t="s">
        <v>143</v>
      </c>
      <c r="D99" s="395"/>
      <c r="E99" s="395"/>
      <c r="F99" s="395"/>
      <c r="G99" s="395"/>
      <c r="H99" s="395"/>
      <c r="I99" s="395"/>
      <c r="J99" s="395"/>
      <c r="K99" s="395"/>
      <c r="L99" s="395"/>
      <c r="M99" s="395"/>
      <c r="N99" s="395"/>
      <c r="O99" s="395"/>
      <c r="P99" s="395"/>
      <c r="Q99" s="395"/>
      <c r="R99" s="395"/>
      <c r="S99" s="409"/>
      <c r="T99" s="410"/>
    </row>
    <row r="100" spans="1:20" x14ac:dyDescent="0.15">
      <c r="A100" s="627"/>
      <c r="B100" s="629"/>
      <c r="C100" s="103" t="s">
        <v>100</v>
      </c>
      <c r="D100" s="411"/>
      <c r="E100" s="411"/>
      <c r="F100" s="411"/>
      <c r="G100" s="411"/>
      <c r="H100" s="411"/>
      <c r="I100" s="411"/>
      <c r="J100" s="411"/>
      <c r="K100" s="411"/>
      <c r="L100" s="411"/>
      <c r="M100" s="411"/>
      <c r="N100" s="411"/>
      <c r="O100" s="411"/>
      <c r="P100" s="411"/>
      <c r="Q100" s="411"/>
      <c r="R100" s="411"/>
      <c r="S100" s="412"/>
      <c r="T100" s="413"/>
    </row>
    <row r="101" spans="1:20" x14ac:dyDescent="0.15">
      <c r="A101" s="625" t="s">
        <v>132</v>
      </c>
      <c r="B101" s="626"/>
      <c r="C101" s="100" t="s">
        <v>102</v>
      </c>
      <c r="D101" s="391"/>
      <c r="E101" s="391"/>
      <c r="F101" s="391"/>
      <c r="G101" s="391"/>
      <c r="H101" s="391"/>
      <c r="I101" s="391"/>
      <c r="J101" s="391"/>
      <c r="K101" s="391"/>
      <c r="L101" s="391"/>
      <c r="M101" s="391"/>
      <c r="N101" s="391"/>
      <c r="O101" s="391"/>
      <c r="P101" s="391"/>
      <c r="Q101" s="391"/>
      <c r="R101" s="391"/>
      <c r="S101" s="405"/>
      <c r="T101" s="406"/>
    </row>
    <row r="102" spans="1:20" x14ac:dyDescent="0.15">
      <c r="A102" s="627"/>
      <c r="B102" s="628"/>
      <c r="C102" s="101" t="s">
        <v>103</v>
      </c>
      <c r="D102" s="393"/>
      <c r="E102" s="393"/>
      <c r="F102" s="393"/>
      <c r="G102" s="393"/>
      <c r="H102" s="393"/>
      <c r="I102" s="393"/>
      <c r="J102" s="393"/>
      <c r="K102" s="393"/>
      <c r="L102" s="393"/>
      <c r="M102" s="393"/>
      <c r="N102" s="393"/>
      <c r="O102" s="393"/>
      <c r="P102" s="393"/>
      <c r="Q102" s="393"/>
      <c r="R102" s="393"/>
      <c r="S102" s="407"/>
      <c r="T102" s="408"/>
    </row>
    <row r="103" spans="1:20" x14ac:dyDescent="0.15">
      <c r="A103" s="627"/>
      <c r="B103" s="628"/>
      <c r="C103" s="101" t="s">
        <v>106</v>
      </c>
      <c r="D103" s="393"/>
      <c r="E103" s="393"/>
      <c r="F103" s="393"/>
      <c r="G103" s="393"/>
      <c r="H103" s="393"/>
      <c r="I103" s="393"/>
      <c r="J103" s="393"/>
      <c r="K103" s="393"/>
      <c r="L103" s="393"/>
      <c r="M103" s="393"/>
      <c r="N103" s="393"/>
      <c r="O103" s="393"/>
      <c r="P103" s="393"/>
      <c r="Q103" s="393"/>
      <c r="R103" s="393"/>
      <c r="S103" s="407"/>
      <c r="T103" s="408"/>
    </row>
    <row r="104" spans="1:20" x14ac:dyDescent="0.15">
      <c r="A104" s="627"/>
      <c r="B104" s="628"/>
      <c r="C104" s="102" t="s">
        <v>143</v>
      </c>
      <c r="D104" s="395"/>
      <c r="E104" s="395"/>
      <c r="F104" s="395"/>
      <c r="G104" s="395"/>
      <c r="H104" s="395"/>
      <c r="I104" s="395"/>
      <c r="J104" s="395"/>
      <c r="K104" s="395"/>
      <c r="L104" s="395"/>
      <c r="M104" s="395"/>
      <c r="N104" s="395"/>
      <c r="O104" s="395"/>
      <c r="P104" s="395"/>
      <c r="Q104" s="395"/>
      <c r="R104" s="395"/>
      <c r="S104" s="409"/>
      <c r="T104" s="410"/>
    </row>
    <row r="105" spans="1:20" x14ac:dyDescent="0.15">
      <c r="A105" s="627"/>
      <c r="B105" s="629"/>
      <c r="C105" s="103" t="s">
        <v>100</v>
      </c>
      <c r="D105" s="411"/>
      <c r="E105" s="411"/>
      <c r="F105" s="411"/>
      <c r="G105" s="411"/>
      <c r="H105" s="411"/>
      <c r="I105" s="411"/>
      <c r="J105" s="411"/>
      <c r="K105" s="411"/>
      <c r="L105" s="411"/>
      <c r="M105" s="411"/>
      <c r="N105" s="411"/>
      <c r="O105" s="411"/>
      <c r="P105" s="411"/>
      <c r="Q105" s="411"/>
      <c r="R105" s="411"/>
      <c r="S105" s="412"/>
      <c r="T105" s="413"/>
    </row>
    <row r="106" spans="1:20" x14ac:dyDescent="0.15">
      <c r="A106" s="625" t="s">
        <v>125</v>
      </c>
      <c r="B106" s="626"/>
      <c r="C106" s="100" t="s">
        <v>102</v>
      </c>
      <c r="D106" s="391"/>
      <c r="E106" s="391"/>
      <c r="F106" s="391"/>
      <c r="G106" s="391"/>
      <c r="H106" s="391"/>
      <c r="I106" s="391"/>
      <c r="J106" s="391"/>
      <c r="K106" s="391"/>
      <c r="L106" s="391"/>
      <c r="M106" s="391"/>
      <c r="N106" s="391"/>
      <c r="O106" s="391"/>
      <c r="P106" s="391"/>
      <c r="Q106" s="391"/>
      <c r="R106" s="391"/>
      <c r="S106" s="405"/>
      <c r="T106" s="406"/>
    </row>
    <row r="107" spans="1:20" x14ac:dyDescent="0.15">
      <c r="A107" s="627"/>
      <c r="B107" s="628"/>
      <c r="C107" s="101" t="s">
        <v>103</v>
      </c>
      <c r="D107" s="393"/>
      <c r="E107" s="393"/>
      <c r="F107" s="393"/>
      <c r="G107" s="393"/>
      <c r="H107" s="393"/>
      <c r="I107" s="393"/>
      <c r="J107" s="393"/>
      <c r="K107" s="393"/>
      <c r="L107" s="393"/>
      <c r="M107" s="393"/>
      <c r="N107" s="393"/>
      <c r="O107" s="393"/>
      <c r="P107" s="393"/>
      <c r="Q107" s="393"/>
      <c r="R107" s="393"/>
      <c r="S107" s="407"/>
      <c r="T107" s="408"/>
    </row>
    <row r="108" spans="1:20" x14ac:dyDescent="0.15">
      <c r="A108" s="627"/>
      <c r="B108" s="628"/>
      <c r="C108" s="101" t="s">
        <v>106</v>
      </c>
      <c r="D108" s="393"/>
      <c r="E108" s="393"/>
      <c r="F108" s="393"/>
      <c r="G108" s="393"/>
      <c r="H108" s="393"/>
      <c r="I108" s="393"/>
      <c r="J108" s="393"/>
      <c r="K108" s="393"/>
      <c r="L108" s="393"/>
      <c r="M108" s="393"/>
      <c r="N108" s="393"/>
      <c r="O108" s="393"/>
      <c r="P108" s="393"/>
      <c r="Q108" s="393"/>
      <c r="R108" s="393"/>
      <c r="S108" s="407"/>
      <c r="T108" s="408"/>
    </row>
    <row r="109" spans="1:20" x14ac:dyDescent="0.15">
      <c r="A109" s="627"/>
      <c r="B109" s="628"/>
      <c r="C109" s="102" t="s">
        <v>143</v>
      </c>
      <c r="D109" s="395"/>
      <c r="E109" s="395"/>
      <c r="F109" s="395"/>
      <c r="G109" s="395"/>
      <c r="H109" s="395"/>
      <c r="I109" s="395"/>
      <c r="J109" s="395"/>
      <c r="K109" s="395"/>
      <c r="L109" s="395"/>
      <c r="M109" s="395"/>
      <c r="N109" s="395"/>
      <c r="O109" s="395"/>
      <c r="P109" s="395"/>
      <c r="Q109" s="395"/>
      <c r="R109" s="395"/>
      <c r="S109" s="409"/>
      <c r="T109" s="410"/>
    </row>
    <row r="110" spans="1:20" x14ac:dyDescent="0.15">
      <c r="A110" s="627"/>
      <c r="B110" s="628"/>
      <c r="C110" s="103" t="s">
        <v>100</v>
      </c>
      <c r="D110" s="411"/>
      <c r="E110" s="411"/>
      <c r="F110" s="411"/>
      <c r="G110" s="411"/>
      <c r="H110" s="411"/>
      <c r="I110" s="411"/>
      <c r="J110" s="411"/>
      <c r="K110" s="411"/>
      <c r="L110" s="411"/>
      <c r="M110" s="411"/>
      <c r="N110" s="411"/>
      <c r="O110" s="411"/>
      <c r="P110" s="411"/>
      <c r="Q110" s="411"/>
      <c r="R110" s="411"/>
      <c r="S110" s="412"/>
      <c r="T110" s="413"/>
    </row>
    <row r="111" spans="1:20" x14ac:dyDescent="0.15">
      <c r="A111" s="625" t="s">
        <v>111</v>
      </c>
      <c r="B111" s="626"/>
      <c r="C111" s="112" t="s">
        <v>103</v>
      </c>
      <c r="D111" s="403"/>
      <c r="E111" s="403"/>
      <c r="F111" s="403"/>
      <c r="G111" s="403"/>
      <c r="H111" s="403"/>
      <c r="I111" s="403"/>
      <c r="J111" s="403"/>
      <c r="K111" s="403"/>
      <c r="L111" s="403"/>
      <c r="M111" s="403"/>
      <c r="N111" s="403"/>
      <c r="O111" s="403"/>
      <c r="P111" s="403"/>
      <c r="Q111" s="403"/>
      <c r="R111" s="403"/>
      <c r="S111" s="423"/>
      <c r="T111" s="424"/>
    </row>
    <row r="112" spans="1:20" x14ac:dyDescent="0.15">
      <c r="A112" s="627"/>
      <c r="B112" s="628"/>
      <c r="C112" s="102" t="s">
        <v>104</v>
      </c>
      <c r="D112" s="395"/>
      <c r="E112" s="395"/>
      <c r="F112" s="395"/>
      <c r="G112" s="395"/>
      <c r="H112" s="395"/>
      <c r="I112" s="395"/>
      <c r="J112" s="395"/>
      <c r="K112" s="395"/>
      <c r="L112" s="395"/>
      <c r="M112" s="395"/>
      <c r="N112" s="395"/>
      <c r="O112" s="395"/>
      <c r="P112" s="395"/>
      <c r="Q112" s="395"/>
      <c r="R112" s="395"/>
      <c r="S112" s="409"/>
      <c r="T112" s="410"/>
    </row>
    <row r="113" spans="1:20" x14ac:dyDescent="0.15">
      <c r="A113" s="627"/>
      <c r="B113" s="629"/>
      <c r="C113" s="103" t="s">
        <v>100</v>
      </c>
      <c r="D113" s="411"/>
      <c r="E113" s="411"/>
      <c r="F113" s="411"/>
      <c r="G113" s="411"/>
      <c r="H113" s="411"/>
      <c r="I113" s="411"/>
      <c r="J113" s="411"/>
      <c r="K113" s="411"/>
      <c r="L113" s="411"/>
      <c r="M113" s="411"/>
      <c r="N113" s="411"/>
      <c r="O113" s="411"/>
      <c r="P113" s="411"/>
      <c r="Q113" s="411"/>
      <c r="R113" s="411"/>
      <c r="S113" s="412"/>
      <c r="T113" s="413"/>
    </row>
    <row r="114" spans="1:20" ht="13.5" customHeight="1" x14ac:dyDescent="0.15">
      <c r="A114" s="113"/>
      <c r="B114" s="630" t="s">
        <v>112</v>
      </c>
      <c r="C114" s="100" t="s">
        <v>103</v>
      </c>
      <c r="D114" s="391"/>
      <c r="E114" s="391"/>
      <c r="F114" s="391"/>
      <c r="G114" s="391"/>
      <c r="H114" s="391"/>
      <c r="I114" s="391"/>
      <c r="J114" s="391"/>
      <c r="K114" s="391"/>
      <c r="L114" s="391"/>
      <c r="M114" s="391"/>
      <c r="N114" s="391"/>
      <c r="O114" s="391"/>
      <c r="P114" s="391"/>
      <c r="Q114" s="391"/>
      <c r="R114" s="391"/>
      <c r="S114" s="405"/>
      <c r="T114" s="406"/>
    </row>
    <row r="115" spans="1:20" x14ac:dyDescent="0.15">
      <c r="A115" s="113"/>
      <c r="B115" s="631"/>
      <c r="C115" s="102" t="s">
        <v>104</v>
      </c>
      <c r="D115" s="395"/>
      <c r="E115" s="395"/>
      <c r="F115" s="395"/>
      <c r="G115" s="395"/>
      <c r="H115" s="395"/>
      <c r="I115" s="395"/>
      <c r="J115" s="395"/>
      <c r="K115" s="395"/>
      <c r="L115" s="395"/>
      <c r="M115" s="395"/>
      <c r="N115" s="395"/>
      <c r="O115" s="395"/>
      <c r="P115" s="395"/>
      <c r="Q115" s="395"/>
      <c r="R115" s="395"/>
      <c r="S115" s="409"/>
      <c r="T115" s="410"/>
    </row>
    <row r="116" spans="1:20" x14ac:dyDescent="0.15">
      <c r="A116" s="113"/>
      <c r="B116" s="632"/>
      <c r="C116" s="103" t="s">
        <v>100</v>
      </c>
      <c r="D116" s="411"/>
      <c r="E116" s="411"/>
      <c r="F116" s="411"/>
      <c r="G116" s="411"/>
      <c r="H116" s="411"/>
      <c r="I116" s="411"/>
      <c r="J116" s="411"/>
      <c r="K116" s="411"/>
      <c r="L116" s="411"/>
      <c r="M116" s="411"/>
      <c r="N116" s="411"/>
      <c r="O116" s="411"/>
      <c r="P116" s="411"/>
      <c r="Q116" s="411"/>
      <c r="R116" s="411"/>
      <c r="S116" s="412"/>
      <c r="T116" s="413"/>
    </row>
    <row r="117" spans="1:20" x14ac:dyDescent="0.15">
      <c r="A117" s="113"/>
      <c r="B117" s="630" t="s">
        <v>113</v>
      </c>
      <c r="C117" s="112" t="s">
        <v>103</v>
      </c>
      <c r="D117" s="403"/>
      <c r="E117" s="403"/>
      <c r="F117" s="403"/>
      <c r="G117" s="403"/>
      <c r="H117" s="403"/>
      <c r="I117" s="403"/>
      <c r="J117" s="403"/>
      <c r="K117" s="403"/>
      <c r="L117" s="403"/>
      <c r="M117" s="403"/>
      <c r="N117" s="403"/>
      <c r="O117" s="403"/>
      <c r="P117" s="403"/>
      <c r="Q117" s="403"/>
      <c r="R117" s="403"/>
      <c r="S117" s="423"/>
      <c r="T117" s="424"/>
    </row>
    <row r="118" spans="1:20" x14ac:dyDescent="0.15">
      <c r="A118" s="113"/>
      <c r="B118" s="633"/>
      <c r="C118" s="102" t="s">
        <v>104</v>
      </c>
      <c r="D118" s="395"/>
      <c r="E118" s="395"/>
      <c r="F118" s="395"/>
      <c r="G118" s="395"/>
      <c r="H118" s="395"/>
      <c r="I118" s="395"/>
      <c r="J118" s="395"/>
      <c r="K118" s="395"/>
      <c r="L118" s="395"/>
      <c r="M118" s="395"/>
      <c r="N118" s="395"/>
      <c r="O118" s="395"/>
      <c r="P118" s="395"/>
      <c r="Q118" s="395"/>
      <c r="R118" s="395"/>
      <c r="S118" s="409"/>
      <c r="T118" s="410"/>
    </row>
    <row r="119" spans="1:20" x14ac:dyDescent="0.15">
      <c r="A119" s="114"/>
      <c r="B119" s="634"/>
      <c r="C119" s="103" t="s">
        <v>100</v>
      </c>
      <c r="D119" s="411"/>
      <c r="E119" s="411"/>
      <c r="F119" s="411"/>
      <c r="G119" s="411"/>
      <c r="H119" s="411"/>
      <c r="I119" s="411"/>
      <c r="J119" s="411"/>
      <c r="K119" s="411"/>
      <c r="L119" s="411"/>
      <c r="M119" s="411"/>
      <c r="N119" s="411"/>
      <c r="O119" s="411"/>
      <c r="P119" s="411"/>
      <c r="Q119" s="411"/>
      <c r="R119" s="411"/>
      <c r="S119" s="412"/>
      <c r="T119" s="413"/>
    </row>
    <row r="120" spans="1:20" ht="13.5" customHeight="1" x14ac:dyDescent="0.15">
      <c r="A120" s="625" t="s">
        <v>149</v>
      </c>
      <c r="B120" s="646"/>
      <c r="C120" s="100" t="s">
        <v>142</v>
      </c>
      <c r="D120" s="391"/>
      <c r="E120" s="391"/>
      <c r="F120" s="391"/>
      <c r="G120" s="391"/>
      <c r="H120" s="391"/>
      <c r="I120" s="391"/>
      <c r="J120" s="391"/>
      <c r="K120" s="391"/>
      <c r="L120" s="391"/>
      <c r="M120" s="391"/>
      <c r="N120" s="391"/>
      <c r="O120" s="391"/>
      <c r="P120" s="391"/>
      <c r="Q120" s="391"/>
      <c r="R120" s="391"/>
      <c r="S120" s="405"/>
      <c r="T120" s="406"/>
    </row>
    <row r="121" spans="1:20" x14ac:dyDescent="0.15">
      <c r="A121" s="647"/>
      <c r="B121" s="648"/>
      <c r="C121" s="101" t="s">
        <v>142</v>
      </c>
      <c r="D121" s="393"/>
      <c r="E121" s="393"/>
      <c r="F121" s="393"/>
      <c r="G121" s="393"/>
      <c r="H121" s="393"/>
      <c r="I121" s="393"/>
      <c r="J121" s="393"/>
      <c r="K121" s="393"/>
      <c r="L121" s="393"/>
      <c r="M121" s="393"/>
      <c r="N121" s="393"/>
      <c r="O121" s="393"/>
      <c r="P121" s="393"/>
      <c r="Q121" s="393"/>
      <c r="R121" s="393"/>
      <c r="S121" s="407"/>
      <c r="T121" s="408"/>
    </row>
    <row r="122" spans="1:20" x14ac:dyDescent="0.15">
      <c r="A122" s="647"/>
      <c r="B122" s="648"/>
      <c r="C122" s="101" t="s">
        <v>142</v>
      </c>
      <c r="D122" s="393"/>
      <c r="E122" s="393"/>
      <c r="F122" s="393"/>
      <c r="G122" s="393"/>
      <c r="H122" s="393"/>
      <c r="I122" s="393"/>
      <c r="J122" s="393"/>
      <c r="K122" s="393"/>
      <c r="L122" s="393"/>
      <c r="M122" s="393"/>
      <c r="N122" s="393"/>
      <c r="O122" s="393"/>
      <c r="P122" s="393"/>
      <c r="Q122" s="393"/>
      <c r="R122" s="393"/>
      <c r="S122" s="407"/>
      <c r="T122" s="408"/>
    </row>
    <row r="123" spans="1:20" x14ac:dyDescent="0.15">
      <c r="A123" s="647"/>
      <c r="B123" s="648"/>
      <c r="C123" s="102" t="s">
        <v>143</v>
      </c>
      <c r="D123" s="395"/>
      <c r="E123" s="395"/>
      <c r="F123" s="395"/>
      <c r="G123" s="395"/>
      <c r="H123" s="395"/>
      <c r="I123" s="395"/>
      <c r="J123" s="395"/>
      <c r="K123" s="395"/>
      <c r="L123" s="395"/>
      <c r="M123" s="395"/>
      <c r="N123" s="395"/>
      <c r="O123" s="395"/>
      <c r="P123" s="395"/>
      <c r="Q123" s="395"/>
      <c r="R123" s="395"/>
      <c r="S123" s="409"/>
      <c r="T123" s="410"/>
    </row>
    <row r="124" spans="1:20" ht="14.25" thickBot="1" x14ac:dyDescent="0.2">
      <c r="A124" s="649"/>
      <c r="B124" s="650"/>
      <c r="C124" s="106" t="s">
        <v>100</v>
      </c>
      <c r="D124" s="417"/>
      <c r="E124" s="417"/>
      <c r="F124" s="417"/>
      <c r="G124" s="417"/>
      <c r="H124" s="417"/>
      <c r="I124" s="417"/>
      <c r="J124" s="417"/>
      <c r="K124" s="417"/>
      <c r="L124" s="417"/>
      <c r="M124" s="417"/>
      <c r="N124" s="417"/>
      <c r="O124" s="417"/>
      <c r="P124" s="417"/>
      <c r="Q124" s="417"/>
      <c r="R124" s="417"/>
      <c r="S124" s="418"/>
      <c r="T124" s="419"/>
    </row>
    <row r="125" spans="1:20" ht="15" thickTop="1" thickBot="1" x14ac:dyDescent="0.2">
      <c r="A125" s="651" t="s">
        <v>4</v>
      </c>
      <c r="B125" s="652"/>
      <c r="C125" s="653"/>
      <c r="D125" s="420"/>
      <c r="E125" s="420"/>
      <c r="F125" s="420"/>
      <c r="G125" s="420"/>
      <c r="H125" s="420"/>
      <c r="I125" s="420"/>
      <c r="J125" s="420"/>
      <c r="K125" s="420"/>
      <c r="L125" s="420"/>
      <c r="M125" s="420"/>
      <c r="N125" s="420"/>
      <c r="O125" s="420"/>
      <c r="P125" s="420"/>
      <c r="Q125" s="420"/>
      <c r="R125" s="420"/>
      <c r="S125" s="421"/>
      <c r="T125" s="422"/>
    </row>
    <row r="126" spans="1:20" s="108" customFormat="1" ht="14.25" customHeight="1" x14ac:dyDescent="0.15">
      <c r="A126" s="107" t="s">
        <v>53</v>
      </c>
      <c r="B126" s="107"/>
    </row>
    <row r="127" spans="1:20" s="36" customFormat="1" x14ac:dyDescent="0.15">
      <c r="A127" s="107" t="s">
        <v>288</v>
      </c>
      <c r="B127" s="107"/>
      <c r="C127" s="35"/>
      <c r="D127" s="35"/>
      <c r="E127" s="35"/>
      <c r="F127" s="35"/>
      <c r="G127" s="35"/>
      <c r="H127" s="35"/>
      <c r="I127" s="35"/>
      <c r="J127" s="35"/>
      <c r="K127" s="35"/>
      <c r="L127" s="35"/>
    </row>
    <row r="128" spans="1:20" s="108" customFormat="1" ht="14.1" customHeight="1" x14ac:dyDescent="0.15">
      <c r="A128" s="107" t="s">
        <v>37</v>
      </c>
      <c r="B128" s="107"/>
    </row>
    <row r="129" spans="1:240" s="108" customFormat="1" ht="14.1" customHeight="1" x14ac:dyDescent="0.15">
      <c r="A129" s="548" t="s">
        <v>384</v>
      </c>
      <c r="B129" s="548"/>
    </row>
    <row r="130" spans="1:240" s="108" customFormat="1" ht="14.25" customHeight="1" x14ac:dyDescent="0.15">
      <c r="A130" s="381" t="s">
        <v>399</v>
      </c>
      <c r="B130" s="548"/>
    </row>
    <row r="131" spans="1:240" s="65" customFormat="1" x14ac:dyDescent="0.15">
      <c r="A131" s="549" t="s">
        <v>264</v>
      </c>
      <c r="B131" s="550"/>
      <c r="C131" s="550"/>
      <c r="D131" s="550"/>
      <c r="E131" s="550"/>
    </row>
    <row r="132" spans="1:240" s="65" customFormat="1" x14ac:dyDescent="0.15">
      <c r="A132" s="549" t="s">
        <v>263</v>
      </c>
      <c r="B132" s="550"/>
      <c r="C132" s="550"/>
      <c r="D132" s="550"/>
      <c r="E132" s="550"/>
    </row>
    <row r="133" spans="1:240" ht="51.75" customHeight="1" x14ac:dyDescent="0.15">
      <c r="A133" s="658" t="s">
        <v>105</v>
      </c>
      <c r="B133" s="658"/>
      <c r="C133" s="658"/>
      <c r="D133" s="658"/>
      <c r="E133" s="658"/>
      <c r="F133" s="658"/>
      <c r="G133" s="658"/>
      <c r="H133" s="658"/>
      <c r="I133" s="658"/>
      <c r="J133" s="658"/>
      <c r="K133" s="658"/>
      <c r="L133" s="111"/>
      <c r="M133" s="111"/>
      <c r="N133" s="111"/>
      <c r="O133" s="111"/>
      <c r="P133" s="111"/>
      <c r="Q133" s="111"/>
      <c r="R133" s="111"/>
      <c r="S133" s="111"/>
      <c r="T133" s="111"/>
      <c r="U133" s="658"/>
      <c r="V133" s="658"/>
      <c r="W133" s="658"/>
      <c r="X133" s="658"/>
      <c r="Y133" s="658"/>
      <c r="Z133" s="658"/>
      <c r="AA133" s="658"/>
      <c r="AB133" s="658"/>
      <c r="AC133" s="658"/>
      <c r="AD133" s="658"/>
      <c r="AE133" s="658"/>
      <c r="AF133" s="658"/>
      <c r="AG133" s="658"/>
      <c r="AH133" s="658"/>
      <c r="AI133" s="658"/>
      <c r="AJ133" s="658"/>
      <c r="AK133" s="658"/>
      <c r="AL133" s="658"/>
      <c r="AM133" s="658"/>
      <c r="AN133" s="658"/>
      <c r="AO133" s="658"/>
      <c r="AP133" s="658"/>
      <c r="AQ133" s="658"/>
      <c r="AR133" s="658"/>
      <c r="AS133" s="658"/>
      <c r="AT133" s="658"/>
      <c r="AU133" s="658"/>
      <c r="AV133" s="658"/>
      <c r="AW133" s="658"/>
      <c r="AX133" s="658"/>
      <c r="AY133" s="658"/>
      <c r="AZ133" s="658"/>
      <c r="BA133" s="658"/>
      <c r="BB133" s="658"/>
      <c r="BC133" s="658"/>
      <c r="BD133" s="658"/>
      <c r="BE133" s="658"/>
      <c r="BF133" s="658"/>
      <c r="BG133" s="658"/>
      <c r="BH133" s="658"/>
      <c r="BI133" s="658"/>
      <c r="BJ133" s="658"/>
      <c r="BK133" s="658"/>
      <c r="BL133" s="658"/>
      <c r="BM133" s="658"/>
      <c r="BN133" s="658"/>
      <c r="BO133" s="658"/>
      <c r="BP133" s="658"/>
      <c r="BQ133" s="658"/>
      <c r="BR133" s="658"/>
      <c r="BS133" s="658"/>
      <c r="BT133" s="658"/>
      <c r="BU133" s="658"/>
      <c r="BV133" s="658"/>
      <c r="BW133" s="658"/>
      <c r="BX133" s="658"/>
      <c r="BY133" s="658"/>
      <c r="BZ133" s="658"/>
      <c r="CA133" s="658"/>
      <c r="CB133" s="658"/>
      <c r="CC133" s="658"/>
      <c r="CD133" s="658"/>
      <c r="CE133" s="658"/>
      <c r="CF133" s="658"/>
      <c r="CG133" s="658"/>
      <c r="CH133" s="658"/>
      <c r="CI133" s="658"/>
      <c r="CJ133" s="658"/>
      <c r="CK133" s="658"/>
      <c r="CL133" s="658"/>
      <c r="CM133" s="658"/>
      <c r="CN133" s="658"/>
      <c r="CO133" s="658"/>
      <c r="CP133" s="658"/>
      <c r="CQ133" s="658"/>
      <c r="CR133" s="658"/>
      <c r="CS133" s="658"/>
      <c r="CT133" s="658"/>
      <c r="CU133" s="658"/>
      <c r="CV133" s="658"/>
      <c r="CW133" s="658"/>
      <c r="CX133" s="658"/>
      <c r="CY133" s="658"/>
      <c r="CZ133" s="658"/>
      <c r="DA133" s="658"/>
      <c r="DB133" s="658"/>
      <c r="DC133" s="658"/>
      <c r="DD133" s="658"/>
      <c r="DE133" s="658"/>
      <c r="DF133" s="658"/>
      <c r="DG133" s="658"/>
      <c r="DH133" s="658"/>
      <c r="DI133" s="658"/>
      <c r="DJ133" s="658"/>
      <c r="DK133" s="658"/>
      <c r="DL133" s="658"/>
      <c r="DM133" s="658"/>
      <c r="DN133" s="658"/>
      <c r="DO133" s="658"/>
      <c r="DP133" s="658"/>
      <c r="DQ133" s="658"/>
      <c r="DR133" s="658"/>
      <c r="DS133" s="658"/>
      <c r="DT133" s="658"/>
      <c r="DU133" s="658"/>
      <c r="DV133" s="658"/>
      <c r="DW133" s="658"/>
      <c r="DX133" s="658"/>
      <c r="DY133" s="658"/>
      <c r="DZ133" s="658"/>
      <c r="EA133" s="658"/>
      <c r="EB133" s="658"/>
      <c r="EC133" s="658"/>
      <c r="ED133" s="658"/>
      <c r="EE133" s="658"/>
      <c r="EF133" s="658"/>
      <c r="EG133" s="658"/>
      <c r="EH133" s="658"/>
      <c r="EI133" s="658"/>
      <c r="EJ133" s="658"/>
      <c r="EK133" s="658"/>
      <c r="EL133" s="658"/>
      <c r="EM133" s="658"/>
      <c r="EN133" s="658"/>
      <c r="EO133" s="658"/>
      <c r="EP133" s="658"/>
      <c r="EQ133" s="658"/>
      <c r="ER133" s="658"/>
      <c r="ES133" s="658"/>
      <c r="ET133" s="658"/>
      <c r="EU133" s="658"/>
      <c r="EV133" s="658"/>
      <c r="EW133" s="658"/>
      <c r="EX133" s="658"/>
      <c r="EY133" s="658"/>
      <c r="EZ133" s="658"/>
      <c r="FA133" s="658"/>
      <c r="FB133" s="658"/>
      <c r="FC133" s="658"/>
      <c r="FD133" s="658"/>
      <c r="FE133" s="658"/>
      <c r="FF133" s="658"/>
      <c r="FG133" s="658"/>
      <c r="FH133" s="658"/>
      <c r="FI133" s="658"/>
      <c r="FJ133" s="658"/>
      <c r="FK133" s="658"/>
      <c r="FL133" s="658"/>
      <c r="FM133" s="658"/>
      <c r="FN133" s="658"/>
      <c r="FO133" s="658"/>
      <c r="FP133" s="658"/>
      <c r="FQ133" s="658"/>
      <c r="FR133" s="658"/>
      <c r="FS133" s="658"/>
      <c r="FT133" s="658"/>
      <c r="FU133" s="658"/>
      <c r="FV133" s="658"/>
      <c r="FW133" s="658"/>
      <c r="FX133" s="658"/>
      <c r="FY133" s="658"/>
      <c r="FZ133" s="658"/>
      <c r="GA133" s="658"/>
      <c r="GB133" s="658"/>
      <c r="GC133" s="658"/>
      <c r="GD133" s="658"/>
      <c r="GE133" s="658"/>
      <c r="GF133" s="658"/>
      <c r="GG133" s="658"/>
      <c r="GH133" s="658"/>
      <c r="GI133" s="658"/>
      <c r="GJ133" s="658"/>
      <c r="GK133" s="658"/>
      <c r="GL133" s="658"/>
      <c r="GM133" s="658"/>
      <c r="GN133" s="658"/>
      <c r="GO133" s="658"/>
      <c r="GP133" s="658"/>
      <c r="GQ133" s="658"/>
      <c r="GR133" s="658"/>
      <c r="GS133" s="658"/>
      <c r="GT133" s="658"/>
      <c r="GU133" s="658"/>
      <c r="GV133" s="658"/>
      <c r="GW133" s="658"/>
      <c r="GX133" s="658"/>
      <c r="GY133" s="658"/>
      <c r="GZ133" s="658"/>
      <c r="HA133" s="658"/>
      <c r="HB133" s="658"/>
      <c r="HC133" s="658"/>
      <c r="HD133" s="658"/>
      <c r="HE133" s="658"/>
      <c r="HF133" s="658"/>
      <c r="HG133" s="658"/>
      <c r="HH133" s="658"/>
      <c r="HI133" s="658"/>
      <c r="HJ133" s="658"/>
      <c r="HK133" s="658"/>
      <c r="HL133" s="658"/>
      <c r="HM133" s="658"/>
      <c r="HN133" s="658"/>
      <c r="HO133" s="658"/>
      <c r="HP133" s="658"/>
      <c r="HQ133" s="658"/>
      <c r="HR133" s="658"/>
      <c r="HS133" s="658"/>
      <c r="HT133" s="658"/>
      <c r="HU133" s="658"/>
      <c r="HV133" s="658"/>
      <c r="HW133" s="658"/>
      <c r="HX133" s="658"/>
      <c r="HY133" s="658"/>
      <c r="HZ133" s="658"/>
      <c r="IA133" s="658"/>
      <c r="IB133" s="658"/>
      <c r="IC133" s="658"/>
      <c r="ID133" s="658"/>
      <c r="IE133" s="658"/>
      <c r="IF133" s="658"/>
    </row>
    <row r="134" spans="1:240" ht="14.25" customHeight="1" x14ac:dyDescent="0.15">
      <c r="A134" s="93" t="s">
        <v>176</v>
      </c>
      <c r="C134" s="89"/>
    </row>
    <row r="135" spans="1:240" ht="14.25" customHeight="1" thickBot="1" x14ac:dyDescent="0.2">
      <c r="C135" s="91"/>
      <c r="D135" s="91"/>
      <c r="E135" s="91"/>
      <c r="F135" s="91"/>
      <c r="G135" s="91"/>
      <c r="H135" s="91"/>
      <c r="I135" s="91"/>
      <c r="J135" s="91"/>
      <c r="K135" s="91"/>
      <c r="L135" s="91"/>
      <c r="M135" s="91"/>
      <c r="N135" s="91"/>
      <c r="O135" s="91"/>
      <c r="P135" s="91"/>
      <c r="Q135" s="92"/>
      <c r="R135" s="92"/>
      <c r="S135" s="92"/>
      <c r="T135" s="92" t="s">
        <v>15</v>
      </c>
    </row>
    <row r="136" spans="1:240" x14ac:dyDescent="0.15">
      <c r="A136" s="94"/>
      <c r="B136" s="95"/>
      <c r="C136" s="96" t="s">
        <v>27</v>
      </c>
      <c r="D136" s="97">
        <f t="shared" ref="D136:S136" si="2">D69</f>
        <v>0</v>
      </c>
      <c r="E136" s="97">
        <f t="shared" si="2"/>
        <v>1</v>
      </c>
      <c r="F136" s="97">
        <f t="shared" si="2"/>
        <v>2</v>
      </c>
      <c r="G136" s="97">
        <f t="shared" si="2"/>
        <v>3</v>
      </c>
      <c r="H136" s="97">
        <f t="shared" si="2"/>
        <v>4</v>
      </c>
      <c r="I136" s="97">
        <f t="shared" si="2"/>
        <v>5</v>
      </c>
      <c r="J136" s="97">
        <f t="shared" si="2"/>
        <v>6</v>
      </c>
      <c r="K136" s="97">
        <f t="shared" si="2"/>
        <v>7</v>
      </c>
      <c r="L136" s="97">
        <f t="shared" si="2"/>
        <v>8</v>
      </c>
      <c r="M136" s="97">
        <f t="shared" si="2"/>
        <v>9</v>
      </c>
      <c r="N136" s="97">
        <f t="shared" si="2"/>
        <v>10</v>
      </c>
      <c r="O136" s="97">
        <f t="shared" si="2"/>
        <v>11</v>
      </c>
      <c r="P136" s="97">
        <f t="shared" si="2"/>
        <v>12</v>
      </c>
      <c r="Q136" s="97">
        <f t="shared" si="2"/>
        <v>13</v>
      </c>
      <c r="R136" s="97">
        <f t="shared" si="2"/>
        <v>14</v>
      </c>
      <c r="S136" s="98">
        <f t="shared" si="2"/>
        <v>15</v>
      </c>
      <c r="T136" s="638" t="s">
        <v>265</v>
      </c>
    </row>
    <row r="137" spans="1:240" ht="22.5" customHeight="1" x14ac:dyDescent="0.15">
      <c r="A137" s="640" t="s">
        <v>28</v>
      </c>
      <c r="B137" s="641"/>
      <c r="C137" s="641"/>
      <c r="D137" s="85" t="str">
        <f t="shared" ref="D137:S137" si="3">D70</f>
        <v>令和10年度
（2028年度）</v>
      </c>
      <c r="E137" s="85" t="str">
        <f t="shared" si="3"/>
        <v>令和11年度
（2029年度）</v>
      </c>
      <c r="F137" s="85" t="str">
        <f t="shared" si="3"/>
        <v>令和12年度
（2030年度）</v>
      </c>
      <c r="G137" s="85" t="str">
        <f t="shared" si="3"/>
        <v>令和13年度
（2031年度）</v>
      </c>
      <c r="H137" s="85" t="str">
        <f t="shared" si="3"/>
        <v>令和14年度
（2032年度）</v>
      </c>
      <c r="I137" s="85" t="str">
        <f t="shared" si="3"/>
        <v>令和15年度
（2033年度）</v>
      </c>
      <c r="J137" s="85" t="str">
        <f t="shared" si="3"/>
        <v>令和16年度
（2034年度）</v>
      </c>
      <c r="K137" s="85" t="str">
        <f t="shared" si="3"/>
        <v>令和17年度
（2035年度）</v>
      </c>
      <c r="L137" s="85" t="str">
        <f t="shared" si="3"/>
        <v>令和18年度
（2036年度）</v>
      </c>
      <c r="M137" s="85" t="str">
        <f t="shared" si="3"/>
        <v>令和19年度
（2037年度）</v>
      </c>
      <c r="N137" s="85" t="str">
        <f t="shared" si="3"/>
        <v>令和20年度
（2038年度）</v>
      </c>
      <c r="O137" s="85" t="str">
        <f t="shared" si="3"/>
        <v>令和21年度
（2039年度）</v>
      </c>
      <c r="P137" s="85" t="str">
        <f t="shared" si="3"/>
        <v>令和22年度
（2040年度）</v>
      </c>
      <c r="Q137" s="85" t="str">
        <f t="shared" si="3"/>
        <v>令和23年度
（2041年度）</v>
      </c>
      <c r="R137" s="85" t="str">
        <f t="shared" si="3"/>
        <v>令和24年度
（2042年度）</v>
      </c>
      <c r="S137" s="99" t="str">
        <f t="shared" si="3"/>
        <v>令和25年度
（2043年度）</v>
      </c>
      <c r="T137" s="639"/>
    </row>
    <row r="138" spans="1:240" x14ac:dyDescent="0.15">
      <c r="A138" s="642" t="s">
        <v>107</v>
      </c>
      <c r="B138" s="643"/>
      <c r="C138" s="100" t="s">
        <v>108</v>
      </c>
      <c r="D138" s="391"/>
      <c r="E138" s="391"/>
      <c r="F138" s="391"/>
      <c r="G138" s="391"/>
      <c r="H138" s="391"/>
      <c r="I138" s="391"/>
      <c r="J138" s="391"/>
      <c r="K138" s="391"/>
      <c r="L138" s="391"/>
      <c r="M138" s="391"/>
      <c r="N138" s="391"/>
      <c r="O138" s="391"/>
      <c r="P138" s="391"/>
      <c r="Q138" s="391"/>
      <c r="R138" s="391"/>
      <c r="S138" s="405"/>
      <c r="T138" s="406"/>
    </row>
    <row r="139" spans="1:240" x14ac:dyDescent="0.15">
      <c r="A139" s="644"/>
      <c r="B139" s="645"/>
      <c r="C139" s="101" t="s">
        <v>109</v>
      </c>
      <c r="D139" s="393"/>
      <c r="E139" s="393"/>
      <c r="F139" s="393"/>
      <c r="G139" s="393"/>
      <c r="H139" s="393"/>
      <c r="I139" s="393"/>
      <c r="J139" s="393"/>
      <c r="K139" s="393"/>
      <c r="L139" s="393"/>
      <c r="M139" s="393"/>
      <c r="N139" s="393"/>
      <c r="O139" s="393"/>
      <c r="P139" s="393"/>
      <c r="Q139" s="393"/>
      <c r="R139" s="393"/>
      <c r="S139" s="407"/>
      <c r="T139" s="408"/>
    </row>
    <row r="140" spans="1:240" x14ac:dyDescent="0.15">
      <c r="A140" s="644"/>
      <c r="B140" s="645"/>
      <c r="C140" s="101" t="s">
        <v>141</v>
      </c>
      <c r="D140" s="393"/>
      <c r="E140" s="393"/>
      <c r="F140" s="393"/>
      <c r="G140" s="393"/>
      <c r="H140" s="393"/>
      <c r="I140" s="393"/>
      <c r="J140" s="393"/>
      <c r="K140" s="393"/>
      <c r="L140" s="393"/>
      <c r="M140" s="393"/>
      <c r="N140" s="393"/>
      <c r="O140" s="393"/>
      <c r="P140" s="393"/>
      <c r="Q140" s="393"/>
      <c r="R140" s="393"/>
      <c r="S140" s="407"/>
      <c r="T140" s="408"/>
    </row>
    <row r="141" spans="1:240" x14ac:dyDescent="0.15">
      <c r="A141" s="644"/>
      <c r="B141" s="645"/>
      <c r="C141" s="101" t="s">
        <v>110</v>
      </c>
      <c r="D141" s="393"/>
      <c r="E141" s="393"/>
      <c r="F141" s="393"/>
      <c r="G141" s="393"/>
      <c r="H141" s="393"/>
      <c r="I141" s="393"/>
      <c r="J141" s="393"/>
      <c r="K141" s="393"/>
      <c r="L141" s="393"/>
      <c r="M141" s="393"/>
      <c r="N141" s="393"/>
      <c r="O141" s="393"/>
      <c r="P141" s="393"/>
      <c r="Q141" s="393"/>
      <c r="R141" s="393"/>
      <c r="S141" s="407"/>
      <c r="T141" s="408"/>
    </row>
    <row r="142" spans="1:240" x14ac:dyDescent="0.15">
      <c r="A142" s="644"/>
      <c r="B142" s="645"/>
      <c r="C142" s="104" t="s">
        <v>143</v>
      </c>
      <c r="D142" s="395"/>
      <c r="E142" s="395"/>
      <c r="F142" s="395"/>
      <c r="G142" s="395"/>
      <c r="H142" s="395"/>
      <c r="I142" s="395"/>
      <c r="J142" s="395"/>
      <c r="K142" s="395"/>
      <c r="L142" s="395"/>
      <c r="M142" s="395"/>
      <c r="N142" s="395"/>
      <c r="O142" s="395"/>
      <c r="P142" s="395"/>
      <c r="Q142" s="395"/>
      <c r="R142" s="395"/>
      <c r="S142" s="409"/>
      <c r="T142" s="410"/>
    </row>
    <row r="143" spans="1:240" ht="14.25" thickBot="1" x14ac:dyDescent="0.2">
      <c r="A143" s="635" t="s">
        <v>4</v>
      </c>
      <c r="B143" s="636"/>
      <c r="C143" s="637"/>
      <c r="D143" s="420"/>
      <c r="E143" s="420"/>
      <c r="F143" s="420"/>
      <c r="G143" s="420"/>
      <c r="H143" s="420"/>
      <c r="I143" s="420"/>
      <c r="J143" s="420"/>
      <c r="K143" s="420"/>
      <c r="L143" s="420"/>
      <c r="M143" s="420"/>
      <c r="N143" s="420"/>
      <c r="O143" s="420"/>
      <c r="P143" s="420"/>
      <c r="Q143" s="420"/>
      <c r="R143" s="420"/>
      <c r="S143" s="421"/>
      <c r="T143" s="422"/>
    </row>
    <row r="144" spans="1:240" s="108" customFormat="1" ht="14.25" customHeight="1" x14ac:dyDescent="0.15">
      <c r="A144" s="107" t="s">
        <v>53</v>
      </c>
      <c r="B144" s="107"/>
    </row>
    <row r="145" spans="1:12" s="36" customFormat="1" x14ac:dyDescent="0.15">
      <c r="A145" s="107" t="s">
        <v>288</v>
      </c>
      <c r="B145" s="107"/>
      <c r="C145" s="35"/>
      <c r="D145" s="35"/>
      <c r="E145" s="35"/>
      <c r="F145" s="35"/>
      <c r="G145" s="35"/>
      <c r="H145" s="35"/>
      <c r="I145" s="35"/>
      <c r="J145" s="35"/>
      <c r="K145" s="35"/>
      <c r="L145" s="35"/>
    </row>
    <row r="146" spans="1:12" s="108" customFormat="1" ht="14.25" customHeight="1" x14ac:dyDescent="0.15">
      <c r="A146" s="107" t="s">
        <v>37</v>
      </c>
      <c r="B146" s="107"/>
    </row>
    <row r="147" spans="1:12" s="108" customFormat="1" ht="14.25" customHeight="1" x14ac:dyDescent="0.15">
      <c r="A147" s="107" t="s">
        <v>385</v>
      </c>
      <c r="B147" s="107"/>
    </row>
    <row r="148" spans="1:12" s="108" customFormat="1" ht="14.25" customHeight="1" x14ac:dyDescent="0.15">
      <c r="A148" s="107" t="s">
        <v>177</v>
      </c>
      <c r="B148" s="107"/>
    </row>
    <row r="149" spans="1:12" s="65" customFormat="1" x14ac:dyDescent="0.15">
      <c r="A149" s="110" t="s">
        <v>264</v>
      </c>
    </row>
    <row r="150" spans="1:12" s="65" customFormat="1" x14ac:dyDescent="0.15">
      <c r="A150" s="110" t="s">
        <v>263</v>
      </c>
    </row>
  </sheetData>
  <mergeCells count="72">
    <mergeCell ref="A106:B110"/>
    <mergeCell ref="HQ133:IB133"/>
    <mergeCell ref="IC133:IF133"/>
    <mergeCell ref="EW133:FH133"/>
    <mergeCell ref="FI133:FT133"/>
    <mergeCell ref="FU133:GF133"/>
    <mergeCell ref="GG133:GR133"/>
    <mergeCell ref="GS133:HD133"/>
    <mergeCell ref="HE133:HP133"/>
    <mergeCell ref="CC133:CN133"/>
    <mergeCell ref="CO133:CZ133"/>
    <mergeCell ref="DA133:DL133"/>
    <mergeCell ref="DM133:DX133"/>
    <mergeCell ref="DY133:EJ133"/>
    <mergeCell ref="EK133:EV133"/>
    <mergeCell ref="A133:K133"/>
    <mergeCell ref="A47:B52"/>
    <mergeCell ref="A76:B80"/>
    <mergeCell ref="A81:B85"/>
    <mergeCell ref="A86:B90"/>
    <mergeCell ref="A101:B105"/>
    <mergeCell ref="A91:B95"/>
    <mergeCell ref="A96:B100"/>
    <mergeCell ref="U133:AF133"/>
    <mergeCell ref="AG133:AR133"/>
    <mergeCell ref="AS133:BD133"/>
    <mergeCell ref="BE133:BP133"/>
    <mergeCell ref="BQ133:CB133"/>
    <mergeCell ref="T69:T70"/>
    <mergeCell ref="A70:C70"/>
    <mergeCell ref="A71:B75"/>
    <mergeCell ref="IC66:IF66"/>
    <mergeCell ref="DA66:DL66"/>
    <mergeCell ref="DM66:DX66"/>
    <mergeCell ref="DY66:EJ66"/>
    <mergeCell ref="EK66:EV66"/>
    <mergeCell ref="EW66:FH66"/>
    <mergeCell ref="FI66:FT66"/>
    <mergeCell ref="FU66:GF66"/>
    <mergeCell ref="GG66:GR66"/>
    <mergeCell ref="GS66:HD66"/>
    <mergeCell ref="HE66:HP66"/>
    <mergeCell ref="HQ66:IB66"/>
    <mergeCell ref="AS66:BD66"/>
    <mergeCell ref="BE66:BP66"/>
    <mergeCell ref="BQ66:CB66"/>
    <mergeCell ref="CC66:CN66"/>
    <mergeCell ref="CO66:CZ66"/>
    <mergeCell ref="A53:B57"/>
    <mergeCell ref="A58:C58"/>
    <mergeCell ref="A66:K66"/>
    <mergeCell ref="U66:AF66"/>
    <mergeCell ref="AG66:AR66"/>
    <mergeCell ref="A21:B25"/>
    <mergeCell ref="A26:B30"/>
    <mergeCell ref="A31:B35"/>
    <mergeCell ref="A36:B40"/>
    <mergeCell ref="A41:B46"/>
    <mergeCell ref="A5:T5"/>
    <mergeCell ref="T9:T10"/>
    <mergeCell ref="A10:C10"/>
    <mergeCell ref="A11:B15"/>
    <mergeCell ref="A16:B20"/>
    <mergeCell ref="A111:B113"/>
    <mergeCell ref="B114:B116"/>
    <mergeCell ref="B117:B119"/>
    <mergeCell ref="A143:C143"/>
    <mergeCell ref="T136:T137"/>
    <mergeCell ref="A137:C137"/>
    <mergeCell ref="A138:B142"/>
    <mergeCell ref="A120:B124"/>
    <mergeCell ref="A125:C125"/>
  </mergeCells>
  <phoneticPr fontId="3"/>
  <pageMargins left="0.78740157480314965" right="0.59055118110236227" top="0.82677165354330717" bottom="0.43307086614173229" header="0.31496062992125984" footer="0.27559055118110237"/>
  <pageSetup paperSize="8" scale="83" fitToHeight="0" orientation="landscape" r:id="rId1"/>
  <headerFooter alignWithMargins="0"/>
  <rowBreaks count="2" manualBreakCount="2">
    <brk id="66" max="21" man="1"/>
    <brk id="133"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T27"/>
  <sheetViews>
    <sheetView view="pageBreakPreview" zoomScaleNormal="100" zoomScaleSheetLayoutView="100" workbookViewId="0">
      <selection activeCell="E23" sqref="E23"/>
    </sheetView>
  </sheetViews>
  <sheetFormatPr defaultColWidth="8.375" defaultRowHeight="13.5" x14ac:dyDescent="0.15"/>
  <cols>
    <col min="1" max="1" width="4.125" style="88" customWidth="1"/>
    <col min="2" max="2" width="16.375" style="88" customWidth="1"/>
    <col min="3" max="3" width="9.625" style="88" customWidth="1"/>
    <col min="4" max="20" width="11.875" style="88" customWidth="1"/>
    <col min="21" max="255" width="8.375" style="88"/>
    <col min="256" max="256" width="4.125" style="88" customWidth="1"/>
    <col min="257" max="257" width="11.875" style="88" customWidth="1"/>
    <col min="258" max="258" width="8.375" style="88"/>
    <col min="259" max="276" width="11.875" style="88" customWidth="1"/>
    <col min="277" max="511" width="8.375" style="88"/>
    <col min="512" max="512" width="4.125" style="88" customWidth="1"/>
    <col min="513" max="513" width="11.875" style="88" customWidth="1"/>
    <col min="514" max="514" width="8.375" style="88"/>
    <col min="515" max="532" width="11.875" style="88" customWidth="1"/>
    <col min="533" max="767" width="8.375" style="88"/>
    <col min="768" max="768" width="4.125" style="88" customWidth="1"/>
    <col min="769" max="769" width="11.875" style="88" customWidth="1"/>
    <col min="770" max="770" width="8.375" style="88"/>
    <col min="771" max="788" width="11.875" style="88" customWidth="1"/>
    <col min="789" max="1023" width="8.375" style="88"/>
    <col min="1024" max="1024" width="4.125" style="88" customWidth="1"/>
    <col min="1025" max="1025" width="11.875" style="88" customWidth="1"/>
    <col min="1026" max="1026" width="8.375" style="88"/>
    <col min="1027" max="1044" width="11.875" style="88" customWidth="1"/>
    <col min="1045" max="1279" width="8.375" style="88"/>
    <col min="1280" max="1280" width="4.125" style="88" customWidth="1"/>
    <col min="1281" max="1281" width="11.875" style="88" customWidth="1"/>
    <col min="1282" max="1282" width="8.375" style="88"/>
    <col min="1283" max="1300" width="11.875" style="88" customWidth="1"/>
    <col min="1301" max="1535" width="8.375" style="88"/>
    <col min="1536" max="1536" width="4.125" style="88" customWidth="1"/>
    <col min="1537" max="1537" width="11.875" style="88" customWidth="1"/>
    <col min="1538" max="1538" width="8.375" style="88"/>
    <col min="1539" max="1556" width="11.875" style="88" customWidth="1"/>
    <col min="1557" max="1791" width="8.375" style="88"/>
    <col min="1792" max="1792" width="4.125" style="88" customWidth="1"/>
    <col min="1793" max="1793" width="11.875" style="88" customWidth="1"/>
    <col min="1794" max="1794" width="8.375" style="88"/>
    <col min="1795" max="1812" width="11.875" style="88" customWidth="1"/>
    <col min="1813" max="2047" width="8.375" style="88"/>
    <col min="2048" max="2048" width="4.125" style="88" customWidth="1"/>
    <col min="2049" max="2049" width="11.875" style="88" customWidth="1"/>
    <col min="2050" max="2050" width="8.375" style="88"/>
    <col min="2051" max="2068" width="11.875" style="88" customWidth="1"/>
    <col min="2069" max="2303" width="8.375" style="88"/>
    <col min="2304" max="2304" width="4.125" style="88" customWidth="1"/>
    <col min="2305" max="2305" width="11.875" style="88" customWidth="1"/>
    <col min="2306" max="2306" width="8.375" style="88"/>
    <col min="2307" max="2324" width="11.875" style="88" customWidth="1"/>
    <col min="2325" max="2559" width="8.375" style="88"/>
    <col min="2560" max="2560" width="4.125" style="88" customWidth="1"/>
    <col min="2561" max="2561" width="11.875" style="88" customWidth="1"/>
    <col min="2562" max="2562" width="8.375" style="88"/>
    <col min="2563" max="2580" width="11.875" style="88" customWidth="1"/>
    <col min="2581" max="2815" width="8.375" style="88"/>
    <col min="2816" max="2816" width="4.125" style="88" customWidth="1"/>
    <col min="2817" max="2817" width="11.875" style="88" customWidth="1"/>
    <col min="2818" max="2818" width="8.375" style="88"/>
    <col min="2819" max="2836" width="11.875" style="88" customWidth="1"/>
    <col min="2837" max="3071" width="8.375" style="88"/>
    <col min="3072" max="3072" width="4.125" style="88" customWidth="1"/>
    <col min="3073" max="3073" width="11.875" style="88" customWidth="1"/>
    <col min="3074" max="3074" width="8.375" style="88"/>
    <col min="3075" max="3092" width="11.875" style="88" customWidth="1"/>
    <col min="3093" max="3327" width="8.375" style="88"/>
    <col min="3328" max="3328" width="4.125" style="88" customWidth="1"/>
    <col min="3329" max="3329" width="11.875" style="88" customWidth="1"/>
    <col min="3330" max="3330" width="8.375" style="88"/>
    <col min="3331" max="3348" width="11.875" style="88" customWidth="1"/>
    <col min="3349" max="3583" width="8.375" style="88"/>
    <col min="3584" max="3584" width="4.125" style="88" customWidth="1"/>
    <col min="3585" max="3585" width="11.875" style="88" customWidth="1"/>
    <col min="3586" max="3586" width="8.375" style="88"/>
    <col min="3587" max="3604" width="11.875" style="88" customWidth="1"/>
    <col min="3605" max="3839" width="8.375" style="88"/>
    <col min="3840" max="3840" width="4.125" style="88" customWidth="1"/>
    <col min="3841" max="3841" width="11.875" style="88" customWidth="1"/>
    <col min="3842" max="3842" width="8.375" style="88"/>
    <col min="3843" max="3860" width="11.875" style="88" customWidth="1"/>
    <col min="3861" max="4095" width="8.375" style="88"/>
    <col min="4096" max="4096" width="4.125" style="88" customWidth="1"/>
    <col min="4097" max="4097" width="11.875" style="88" customWidth="1"/>
    <col min="4098" max="4098" width="8.375" style="88"/>
    <col min="4099" max="4116" width="11.875" style="88" customWidth="1"/>
    <col min="4117" max="4351" width="8.375" style="88"/>
    <col min="4352" max="4352" width="4.125" style="88" customWidth="1"/>
    <col min="4353" max="4353" width="11.875" style="88" customWidth="1"/>
    <col min="4354" max="4354" width="8.375" style="88"/>
    <col min="4355" max="4372" width="11.875" style="88" customWidth="1"/>
    <col min="4373" max="4607" width="8.375" style="88"/>
    <col min="4608" max="4608" width="4.125" style="88" customWidth="1"/>
    <col min="4609" max="4609" width="11.875" style="88" customWidth="1"/>
    <col min="4610" max="4610" width="8.375" style="88"/>
    <col min="4611" max="4628" width="11.875" style="88" customWidth="1"/>
    <col min="4629" max="4863" width="8.375" style="88"/>
    <col min="4864" max="4864" width="4.125" style="88" customWidth="1"/>
    <col min="4865" max="4865" width="11.875" style="88" customWidth="1"/>
    <col min="4866" max="4866" width="8.375" style="88"/>
    <col min="4867" max="4884" width="11.875" style="88" customWidth="1"/>
    <col min="4885" max="5119" width="8.375" style="88"/>
    <col min="5120" max="5120" width="4.125" style="88" customWidth="1"/>
    <col min="5121" max="5121" width="11.875" style="88" customWidth="1"/>
    <col min="5122" max="5122" width="8.375" style="88"/>
    <col min="5123" max="5140" width="11.875" style="88" customWidth="1"/>
    <col min="5141" max="5375" width="8.375" style="88"/>
    <col min="5376" max="5376" width="4.125" style="88" customWidth="1"/>
    <col min="5377" max="5377" width="11.875" style="88" customWidth="1"/>
    <col min="5378" max="5378" width="8.375" style="88"/>
    <col min="5379" max="5396" width="11.875" style="88" customWidth="1"/>
    <col min="5397" max="5631" width="8.375" style="88"/>
    <col min="5632" max="5632" width="4.125" style="88" customWidth="1"/>
    <col min="5633" max="5633" width="11.875" style="88" customWidth="1"/>
    <col min="5634" max="5634" width="8.375" style="88"/>
    <col min="5635" max="5652" width="11.875" style="88" customWidth="1"/>
    <col min="5653" max="5887" width="8.375" style="88"/>
    <col min="5888" max="5888" width="4.125" style="88" customWidth="1"/>
    <col min="5889" max="5889" width="11.875" style="88" customWidth="1"/>
    <col min="5890" max="5890" width="8.375" style="88"/>
    <col min="5891" max="5908" width="11.875" style="88" customWidth="1"/>
    <col min="5909" max="6143" width="8.375" style="88"/>
    <col min="6144" max="6144" width="4.125" style="88" customWidth="1"/>
    <col min="6145" max="6145" width="11.875" style="88" customWidth="1"/>
    <col min="6146" max="6146" width="8.375" style="88"/>
    <col min="6147" max="6164" width="11.875" style="88" customWidth="1"/>
    <col min="6165" max="6399" width="8.375" style="88"/>
    <col min="6400" max="6400" width="4.125" style="88" customWidth="1"/>
    <col min="6401" max="6401" width="11.875" style="88" customWidth="1"/>
    <col min="6402" max="6402" width="8.375" style="88"/>
    <col min="6403" max="6420" width="11.875" style="88" customWidth="1"/>
    <col min="6421" max="6655" width="8.375" style="88"/>
    <col min="6656" max="6656" width="4.125" style="88" customWidth="1"/>
    <col min="6657" max="6657" width="11.875" style="88" customWidth="1"/>
    <col min="6658" max="6658" width="8.375" style="88"/>
    <col min="6659" max="6676" width="11.875" style="88" customWidth="1"/>
    <col min="6677" max="6911" width="8.375" style="88"/>
    <col min="6912" max="6912" width="4.125" style="88" customWidth="1"/>
    <col min="6913" max="6913" width="11.875" style="88" customWidth="1"/>
    <col min="6914" max="6914" width="8.375" style="88"/>
    <col min="6915" max="6932" width="11.875" style="88" customWidth="1"/>
    <col min="6933" max="7167" width="8.375" style="88"/>
    <col min="7168" max="7168" width="4.125" style="88" customWidth="1"/>
    <col min="7169" max="7169" width="11.875" style="88" customWidth="1"/>
    <col min="7170" max="7170" width="8.375" style="88"/>
    <col min="7171" max="7188" width="11.875" style="88" customWidth="1"/>
    <col min="7189" max="7423" width="8.375" style="88"/>
    <col min="7424" max="7424" width="4.125" style="88" customWidth="1"/>
    <col min="7425" max="7425" width="11.875" style="88" customWidth="1"/>
    <col min="7426" max="7426" width="8.375" style="88"/>
    <col min="7427" max="7444" width="11.875" style="88" customWidth="1"/>
    <col min="7445" max="7679" width="8.375" style="88"/>
    <col min="7680" max="7680" width="4.125" style="88" customWidth="1"/>
    <col min="7681" max="7681" width="11.875" style="88" customWidth="1"/>
    <col min="7682" max="7682" width="8.375" style="88"/>
    <col min="7683" max="7700" width="11.875" style="88" customWidth="1"/>
    <col min="7701" max="7935" width="8.375" style="88"/>
    <col min="7936" max="7936" width="4.125" style="88" customWidth="1"/>
    <col min="7937" max="7937" width="11.875" style="88" customWidth="1"/>
    <col min="7938" max="7938" width="8.375" style="88"/>
    <col min="7939" max="7956" width="11.875" style="88" customWidth="1"/>
    <col min="7957" max="8191" width="8.375" style="88"/>
    <col min="8192" max="8192" width="4.125" style="88" customWidth="1"/>
    <col min="8193" max="8193" width="11.875" style="88" customWidth="1"/>
    <col min="8194" max="8194" width="8.375" style="88"/>
    <col min="8195" max="8212" width="11.875" style="88" customWidth="1"/>
    <col min="8213" max="8447" width="8.375" style="88"/>
    <col min="8448" max="8448" width="4.125" style="88" customWidth="1"/>
    <col min="8449" max="8449" width="11.875" style="88" customWidth="1"/>
    <col min="8450" max="8450" width="8.375" style="88"/>
    <col min="8451" max="8468" width="11.875" style="88" customWidth="1"/>
    <col min="8469" max="8703" width="8.375" style="88"/>
    <col min="8704" max="8704" width="4.125" style="88" customWidth="1"/>
    <col min="8705" max="8705" width="11.875" style="88" customWidth="1"/>
    <col min="8706" max="8706" width="8.375" style="88"/>
    <col min="8707" max="8724" width="11.875" style="88" customWidth="1"/>
    <col min="8725" max="8959" width="8.375" style="88"/>
    <col min="8960" max="8960" width="4.125" style="88" customWidth="1"/>
    <col min="8961" max="8961" width="11.875" style="88" customWidth="1"/>
    <col min="8962" max="8962" width="8.375" style="88"/>
    <col min="8963" max="8980" width="11.875" style="88" customWidth="1"/>
    <col min="8981" max="9215" width="8.375" style="88"/>
    <col min="9216" max="9216" width="4.125" style="88" customWidth="1"/>
    <col min="9217" max="9217" width="11.875" style="88" customWidth="1"/>
    <col min="9218" max="9218" width="8.375" style="88"/>
    <col min="9219" max="9236" width="11.875" style="88" customWidth="1"/>
    <col min="9237" max="9471" width="8.375" style="88"/>
    <col min="9472" max="9472" width="4.125" style="88" customWidth="1"/>
    <col min="9473" max="9473" width="11.875" style="88" customWidth="1"/>
    <col min="9474" max="9474" width="8.375" style="88"/>
    <col min="9475" max="9492" width="11.875" style="88" customWidth="1"/>
    <col min="9493" max="9727" width="8.375" style="88"/>
    <col min="9728" max="9728" width="4.125" style="88" customWidth="1"/>
    <col min="9729" max="9729" width="11.875" style="88" customWidth="1"/>
    <col min="9730" max="9730" width="8.375" style="88"/>
    <col min="9731" max="9748" width="11.875" style="88" customWidth="1"/>
    <col min="9749" max="9983" width="8.375" style="88"/>
    <col min="9984" max="9984" width="4.125" style="88" customWidth="1"/>
    <col min="9985" max="9985" width="11.875" style="88" customWidth="1"/>
    <col min="9986" max="9986" width="8.375" style="88"/>
    <col min="9987" max="10004" width="11.875" style="88" customWidth="1"/>
    <col min="10005" max="10239" width="8.375" style="88"/>
    <col min="10240" max="10240" width="4.125" style="88" customWidth="1"/>
    <col min="10241" max="10241" width="11.875" style="88" customWidth="1"/>
    <col min="10242" max="10242" width="8.375" style="88"/>
    <col min="10243" max="10260" width="11.875" style="88" customWidth="1"/>
    <col min="10261" max="10495" width="8.375" style="88"/>
    <col min="10496" max="10496" width="4.125" style="88" customWidth="1"/>
    <col min="10497" max="10497" width="11.875" style="88" customWidth="1"/>
    <col min="10498" max="10498" width="8.375" style="88"/>
    <col min="10499" max="10516" width="11.875" style="88" customWidth="1"/>
    <col min="10517" max="10751" width="8.375" style="88"/>
    <col min="10752" max="10752" width="4.125" style="88" customWidth="1"/>
    <col min="10753" max="10753" width="11.875" style="88" customWidth="1"/>
    <col min="10754" max="10754" width="8.375" style="88"/>
    <col min="10755" max="10772" width="11.875" style="88" customWidth="1"/>
    <col min="10773" max="11007" width="8.375" style="88"/>
    <col min="11008" max="11008" width="4.125" style="88" customWidth="1"/>
    <col min="11009" max="11009" width="11.875" style="88" customWidth="1"/>
    <col min="11010" max="11010" width="8.375" style="88"/>
    <col min="11011" max="11028" width="11.875" style="88" customWidth="1"/>
    <col min="11029" max="11263" width="8.375" style="88"/>
    <col min="11264" max="11264" width="4.125" style="88" customWidth="1"/>
    <col min="11265" max="11265" width="11.875" style="88" customWidth="1"/>
    <col min="11266" max="11266" width="8.375" style="88"/>
    <col min="11267" max="11284" width="11.875" style="88" customWidth="1"/>
    <col min="11285" max="11519" width="8.375" style="88"/>
    <col min="11520" max="11520" width="4.125" style="88" customWidth="1"/>
    <col min="11521" max="11521" width="11.875" style="88" customWidth="1"/>
    <col min="11522" max="11522" width="8.375" style="88"/>
    <col min="11523" max="11540" width="11.875" style="88" customWidth="1"/>
    <col min="11541" max="11775" width="8.375" style="88"/>
    <col min="11776" max="11776" width="4.125" style="88" customWidth="1"/>
    <col min="11777" max="11777" width="11.875" style="88" customWidth="1"/>
    <col min="11778" max="11778" width="8.375" style="88"/>
    <col min="11779" max="11796" width="11.875" style="88" customWidth="1"/>
    <col min="11797" max="12031" width="8.375" style="88"/>
    <col min="12032" max="12032" width="4.125" style="88" customWidth="1"/>
    <col min="12033" max="12033" width="11.875" style="88" customWidth="1"/>
    <col min="12034" max="12034" width="8.375" style="88"/>
    <col min="12035" max="12052" width="11.875" style="88" customWidth="1"/>
    <col min="12053" max="12287" width="8.375" style="88"/>
    <col min="12288" max="12288" width="4.125" style="88" customWidth="1"/>
    <col min="12289" max="12289" width="11.875" style="88" customWidth="1"/>
    <col min="12290" max="12290" width="8.375" style="88"/>
    <col min="12291" max="12308" width="11.875" style="88" customWidth="1"/>
    <col min="12309" max="12543" width="8.375" style="88"/>
    <col min="12544" max="12544" width="4.125" style="88" customWidth="1"/>
    <col min="12545" max="12545" width="11.875" style="88" customWidth="1"/>
    <col min="12546" max="12546" width="8.375" style="88"/>
    <col min="12547" max="12564" width="11.875" style="88" customWidth="1"/>
    <col min="12565" max="12799" width="8.375" style="88"/>
    <col min="12800" max="12800" width="4.125" style="88" customWidth="1"/>
    <col min="12801" max="12801" width="11.875" style="88" customWidth="1"/>
    <col min="12802" max="12802" width="8.375" style="88"/>
    <col min="12803" max="12820" width="11.875" style="88" customWidth="1"/>
    <col min="12821" max="13055" width="8.375" style="88"/>
    <col min="13056" max="13056" width="4.125" style="88" customWidth="1"/>
    <col min="13057" max="13057" width="11.875" style="88" customWidth="1"/>
    <col min="13058" max="13058" width="8.375" style="88"/>
    <col min="13059" max="13076" width="11.875" style="88" customWidth="1"/>
    <col min="13077" max="13311" width="8.375" style="88"/>
    <col min="13312" max="13312" width="4.125" style="88" customWidth="1"/>
    <col min="13313" max="13313" width="11.875" style="88" customWidth="1"/>
    <col min="13314" max="13314" width="8.375" style="88"/>
    <col min="13315" max="13332" width="11.875" style="88" customWidth="1"/>
    <col min="13333" max="13567" width="8.375" style="88"/>
    <col min="13568" max="13568" width="4.125" style="88" customWidth="1"/>
    <col min="13569" max="13569" width="11.875" style="88" customWidth="1"/>
    <col min="13570" max="13570" width="8.375" style="88"/>
    <col min="13571" max="13588" width="11.875" style="88" customWidth="1"/>
    <col min="13589" max="13823" width="8.375" style="88"/>
    <col min="13824" max="13824" width="4.125" style="88" customWidth="1"/>
    <col min="13825" max="13825" width="11.875" style="88" customWidth="1"/>
    <col min="13826" max="13826" width="8.375" style="88"/>
    <col min="13827" max="13844" width="11.875" style="88" customWidth="1"/>
    <col min="13845" max="14079" width="8.375" style="88"/>
    <col min="14080" max="14080" width="4.125" style="88" customWidth="1"/>
    <col min="14081" max="14081" width="11.875" style="88" customWidth="1"/>
    <col min="14082" max="14082" width="8.375" style="88"/>
    <col min="14083" max="14100" width="11.875" style="88" customWidth="1"/>
    <col min="14101" max="14335" width="8.375" style="88"/>
    <col min="14336" max="14336" width="4.125" style="88" customWidth="1"/>
    <col min="14337" max="14337" width="11.875" style="88" customWidth="1"/>
    <col min="14338" max="14338" width="8.375" style="88"/>
    <col min="14339" max="14356" width="11.875" style="88" customWidth="1"/>
    <col min="14357" max="14591" width="8.375" style="88"/>
    <col min="14592" max="14592" width="4.125" style="88" customWidth="1"/>
    <col min="14593" max="14593" width="11.875" style="88" customWidth="1"/>
    <col min="14594" max="14594" width="8.375" style="88"/>
    <col min="14595" max="14612" width="11.875" style="88" customWidth="1"/>
    <col min="14613" max="14847" width="8.375" style="88"/>
    <col min="14848" max="14848" width="4.125" style="88" customWidth="1"/>
    <col min="14849" max="14849" width="11.875" style="88" customWidth="1"/>
    <col min="14850" max="14850" width="8.375" style="88"/>
    <col min="14851" max="14868" width="11.875" style="88" customWidth="1"/>
    <col min="14869" max="15103" width="8.375" style="88"/>
    <col min="15104" max="15104" width="4.125" style="88" customWidth="1"/>
    <col min="15105" max="15105" width="11.875" style="88" customWidth="1"/>
    <col min="15106" max="15106" width="8.375" style="88"/>
    <col min="15107" max="15124" width="11.875" style="88" customWidth="1"/>
    <col min="15125" max="15359" width="8.375" style="88"/>
    <col min="15360" max="15360" width="4.125" style="88" customWidth="1"/>
    <col min="15361" max="15361" width="11.875" style="88" customWidth="1"/>
    <col min="15362" max="15362" width="8.375" style="88"/>
    <col min="15363" max="15380" width="11.875" style="88" customWidth="1"/>
    <col min="15381" max="15615" width="8.375" style="88"/>
    <col min="15616" max="15616" width="4.125" style="88" customWidth="1"/>
    <col min="15617" max="15617" width="11.875" style="88" customWidth="1"/>
    <col min="15618" max="15618" width="8.375" style="88"/>
    <col min="15619" max="15636" width="11.875" style="88" customWidth="1"/>
    <col min="15637" max="15871" width="8.375" style="88"/>
    <col min="15872" max="15872" width="4.125" style="88" customWidth="1"/>
    <col min="15873" max="15873" width="11.875" style="88" customWidth="1"/>
    <col min="15874" max="15874" width="8.375" style="88"/>
    <col min="15875" max="15892" width="11.875" style="88" customWidth="1"/>
    <col min="15893" max="16127" width="8.375" style="88"/>
    <col min="16128" max="16128" width="4.125" style="88" customWidth="1"/>
    <col min="16129" max="16129" width="11.875" style="88" customWidth="1"/>
    <col min="16130" max="16130" width="8.375" style="88"/>
    <col min="16131" max="16148" width="11.875" style="88" customWidth="1"/>
    <col min="16149" max="16384" width="8.375" style="88"/>
  </cols>
  <sheetData>
    <row r="1" spans="1:20" ht="14.25" x14ac:dyDescent="0.15">
      <c r="A1" s="115" t="s">
        <v>269</v>
      </c>
      <c r="C1" s="89"/>
    </row>
    <row r="2" spans="1:20" s="108" customFormat="1" ht="17.25" customHeight="1" x14ac:dyDescent="0.15">
      <c r="B2" s="115"/>
      <c r="C2" s="116"/>
      <c r="D2" s="116"/>
      <c r="E2" s="116"/>
      <c r="F2" s="116"/>
      <c r="G2" s="116"/>
      <c r="H2" s="116"/>
      <c r="I2" s="116"/>
      <c r="J2" s="116"/>
      <c r="K2" s="116"/>
      <c r="L2" s="116"/>
      <c r="M2" s="116"/>
      <c r="N2" s="116"/>
      <c r="O2" s="116"/>
      <c r="P2" s="116"/>
      <c r="Q2" s="116"/>
      <c r="R2" s="116"/>
      <c r="S2" s="116"/>
      <c r="T2" s="117"/>
    </row>
    <row r="3" spans="1:20" s="108" customFormat="1" ht="17.25" customHeight="1" x14ac:dyDescent="0.15">
      <c r="B3" s="115"/>
      <c r="C3" s="116"/>
      <c r="D3" s="116"/>
      <c r="E3" s="116"/>
      <c r="F3" s="116"/>
      <c r="G3" s="116"/>
      <c r="H3" s="116"/>
      <c r="I3" s="116"/>
      <c r="J3" s="116"/>
      <c r="K3" s="116"/>
      <c r="L3" s="116"/>
      <c r="M3" s="116"/>
      <c r="N3" s="116"/>
      <c r="O3" s="116"/>
      <c r="P3" s="116"/>
      <c r="Q3" s="116"/>
      <c r="R3" s="116"/>
      <c r="S3" s="116"/>
      <c r="T3" s="117"/>
    </row>
    <row r="4" spans="1:20" s="108" customFormat="1" ht="25.15" customHeight="1" x14ac:dyDescent="0.15">
      <c r="B4" s="667" t="s">
        <v>318</v>
      </c>
      <c r="C4" s="667"/>
      <c r="D4" s="667"/>
      <c r="E4" s="667"/>
      <c r="F4" s="667"/>
      <c r="G4" s="667"/>
      <c r="H4" s="667"/>
      <c r="I4" s="667"/>
      <c r="J4" s="667"/>
      <c r="K4" s="667"/>
      <c r="L4" s="667"/>
      <c r="M4" s="667"/>
      <c r="N4" s="667"/>
      <c r="O4" s="667"/>
      <c r="P4" s="667"/>
      <c r="Q4" s="667"/>
      <c r="R4" s="667"/>
      <c r="S4" s="667"/>
      <c r="T4" s="667"/>
    </row>
    <row r="5" spans="1:20" ht="28.5" customHeight="1" x14ac:dyDescent="0.15">
      <c r="C5" s="91"/>
      <c r="D5" s="91"/>
      <c r="E5" s="91"/>
      <c r="F5" s="91"/>
      <c r="G5" s="91"/>
      <c r="H5" s="91"/>
      <c r="I5" s="91"/>
      <c r="J5" s="91"/>
      <c r="K5" s="91"/>
      <c r="L5" s="91"/>
      <c r="M5" s="91"/>
      <c r="N5" s="91"/>
      <c r="O5" s="91"/>
      <c r="P5" s="91"/>
      <c r="Q5" s="92"/>
      <c r="R5" s="92"/>
      <c r="S5" s="92"/>
      <c r="T5" s="92"/>
    </row>
    <row r="6" spans="1:20" ht="14.85" customHeight="1" x14ac:dyDescent="0.15">
      <c r="C6" s="91"/>
      <c r="D6" s="91"/>
      <c r="E6" s="91"/>
      <c r="F6" s="91"/>
      <c r="G6" s="91"/>
      <c r="H6" s="91"/>
      <c r="I6" s="91"/>
      <c r="J6" s="91"/>
      <c r="K6" s="91"/>
      <c r="L6" s="91"/>
      <c r="M6" s="91"/>
      <c r="N6" s="91"/>
      <c r="O6" s="91"/>
      <c r="P6" s="91"/>
      <c r="Q6" s="92"/>
      <c r="R6" s="92"/>
      <c r="S6" s="92"/>
      <c r="T6" s="92" t="s">
        <v>15</v>
      </c>
    </row>
    <row r="7" spans="1:20" x14ac:dyDescent="0.15">
      <c r="A7" s="118"/>
      <c r="B7" s="119"/>
      <c r="C7" s="120" t="s">
        <v>27</v>
      </c>
      <c r="D7" s="85">
        <v>0</v>
      </c>
      <c r="E7" s="85">
        <v>1</v>
      </c>
      <c r="F7" s="85">
        <v>2</v>
      </c>
      <c r="G7" s="85">
        <v>3</v>
      </c>
      <c r="H7" s="85">
        <v>4</v>
      </c>
      <c r="I7" s="85">
        <v>5</v>
      </c>
      <c r="J7" s="85">
        <v>6</v>
      </c>
      <c r="K7" s="85">
        <v>7</v>
      </c>
      <c r="L7" s="85">
        <v>8</v>
      </c>
      <c r="M7" s="85">
        <v>9</v>
      </c>
      <c r="N7" s="85">
        <v>10</v>
      </c>
      <c r="O7" s="85">
        <v>11</v>
      </c>
      <c r="P7" s="85">
        <v>12</v>
      </c>
      <c r="Q7" s="85">
        <v>13</v>
      </c>
      <c r="R7" s="85">
        <v>14</v>
      </c>
      <c r="S7" s="85">
        <v>15</v>
      </c>
      <c r="T7" s="664" t="s">
        <v>46</v>
      </c>
    </row>
    <row r="8" spans="1:20" ht="26.25" customHeight="1" x14ac:dyDescent="0.15">
      <c r="A8" s="666" t="s">
        <v>28</v>
      </c>
      <c r="B8" s="666"/>
      <c r="C8" s="666"/>
      <c r="D8" s="85" t="s">
        <v>84</v>
      </c>
      <c r="E8" s="85" t="s">
        <v>85</v>
      </c>
      <c r="F8" s="85" t="s">
        <v>86</v>
      </c>
      <c r="G8" s="85" t="s">
        <v>87</v>
      </c>
      <c r="H8" s="85" t="s">
        <v>88</v>
      </c>
      <c r="I8" s="85" t="s">
        <v>89</v>
      </c>
      <c r="J8" s="85" t="s">
        <v>90</v>
      </c>
      <c r="K8" s="85" t="s">
        <v>91</v>
      </c>
      <c r="L8" s="85" t="s">
        <v>92</v>
      </c>
      <c r="M8" s="85" t="s">
        <v>93</v>
      </c>
      <c r="N8" s="85" t="s">
        <v>94</v>
      </c>
      <c r="O8" s="85" t="s">
        <v>95</v>
      </c>
      <c r="P8" s="85" t="s">
        <v>96</v>
      </c>
      <c r="Q8" s="85" t="s">
        <v>97</v>
      </c>
      <c r="R8" s="85" t="s">
        <v>98</v>
      </c>
      <c r="S8" s="85" t="s">
        <v>99</v>
      </c>
      <c r="T8" s="665"/>
    </row>
    <row r="9" spans="1:20" ht="13.5" customHeight="1" x14ac:dyDescent="0.15">
      <c r="A9" s="668" t="s">
        <v>145</v>
      </c>
      <c r="B9" s="669"/>
      <c r="C9" s="121"/>
      <c r="D9" s="122"/>
      <c r="E9" s="122"/>
      <c r="F9" s="122"/>
      <c r="G9" s="122"/>
      <c r="H9" s="122"/>
      <c r="I9" s="122"/>
      <c r="J9" s="122"/>
      <c r="K9" s="122"/>
      <c r="L9" s="122"/>
      <c r="M9" s="122"/>
      <c r="N9" s="122"/>
      <c r="O9" s="122"/>
      <c r="P9" s="122"/>
      <c r="Q9" s="122"/>
      <c r="R9" s="122"/>
      <c r="S9" s="122"/>
      <c r="T9" s="122"/>
    </row>
    <row r="10" spans="1:20" x14ac:dyDescent="0.15">
      <c r="A10" s="123"/>
      <c r="B10" s="124" t="s">
        <v>272</v>
      </c>
      <c r="C10" s="125" t="s">
        <v>100</v>
      </c>
      <c r="D10" s="425"/>
      <c r="E10" s="425"/>
      <c r="F10" s="425"/>
      <c r="G10" s="425"/>
      <c r="H10" s="425"/>
      <c r="I10" s="425"/>
      <c r="J10" s="425"/>
      <c r="K10" s="425"/>
      <c r="L10" s="425"/>
      <c r="M10" s="425"/>
      <c r="N10" s="425"/>
      <c r="O10" s="425"/>
      <c r="P10" s="425"/>
      <c r="Q10" s="425"/>
      <c r="R10" s="425"/>
      <c r="S10" s="425"/>
      <c r="T10" s="425"/>
    </row>
    <row r="11" spans="1:20" ht="12.75" customHeight="1" x14ac:dyDescent="0.15">
      <c r="A11" s="123"/>
      <c r="B11" s="126" t="s">
        <v>273</v>
      </c>
      <c r="C11" s="127" t="s">
        <v>100</v>
      </c>
      <c r="D11" s="426"/>
      <c r="E11" s="426"/>
      <c r="F11" s="426"/>
      <c r="G11" s="426"/>
      <c r="H11" s="426"/>
      <c r="I11" s="426"/>
      <c r="J11" s="426"/>
      <c r="K11" s="426"/>
      <c r="L11" s="426"/>
      <c r="M11" s="426"/>
      <c r="N11" s="426"/>
      <c r="O11" s="426"/>
      <c r="P11" s="426"/>
      <c r="Q11" s="426"/>
      <c r="R11" s="426"/>
      <c r="S11" s="426"/>
      <c r="T11" s="426"/>
    </row>
    <row r="12" spans="1:20" x14ac:dyDescent="0.15">
      <c r="A12" s="123"/>
      <c r="B12" s="126" t="s">
        <v>274</v>
      </c>
      <c r="C12" s="128" t="s">
        <v>101</v>
      </c>
      <c r="D12" s="426"/>
      <c r="E12" s="426"/>
      <c r="F12" s="426"/>
      <c r="G12" s="426"/>
      <c r="H12" s="426"/>
      <c r="I12" s="426"/>
      <c r="J12" s="426"/>
      <c r="K12" s="426"/>
      <c r="L12" s="426"/>
      <c r="M12" s="426"/>
      <c r="N12" s="426"/>
      <c r="O12" s="426"/>
      <c r="P12" s="426"/>
      <c r="Q12" s="426"/>
      <c r="R12" s="426"/>
      <c r="S12" s="426"/>
      <c r="T12" s="426"/>
    </row>
    <row r="13" spans="1:20" x14ac:dyDescent="0.15">
      <c r="A13" s="123"/>
      <c r="B13" s="126" t="s">
        <v>289</v>
      </c>
      <c r="C13" s="128" t="s">
        <v>101</v>
      </c>
      <c r="D13" s="427"/>
      <c r="E13" s="427"/>
      <c r="F13" s="427"/>
      <c r="G13" s="427"/>
      <c r="H13" s="427"/>
      <c r="I13" s="427"/>
      <c r="J13" s="427"/>
      <c r="K13" s="427"/>
      <c r="L13" s="427"/>
      <c r="M13" s="427"/>
      <c r="N13" s="427"/>
      <c r="O13" s="427"/>
      <c r="P13" s="427"/>
      <c r="Q13" s="427"/>
      <c r="R13" s="427"/>
      <c r="S13" s="427"/>
      <c r="T13" s="427"/>
    </row>
    <row r="14" spans="1:20" ht="13.5" customHeight="1" x14ac:dyDescent="0.15">
      <c r="A14" s="129"/>
      <c r="B14" s="659" t="s">
        <v>4</v>
      </c>
      <c r="C14" s="660"/>
      <c r="D14" s="428"/>
      <c r="E14" s="428"/>
      <c r="F14" s="428"/>
      <c r="G14" s="428"/>
      <c r="H14" s="428"/>
      <c r="I14" s="428"/>
      <c r="J14" s="428"/>
      <c r="K14" s="428"/>
      <c r="L14" s="428"/>
      <c r="M14" s="428"/>
      <c r="N14" s="428"/>
      <c r="O14" s="428"/>
      <c r="P14" s="428"/>
      <c r="Q14" s="428"/>
      <c r="R14" s="428"/>
      <c r="S14" s="428"/>
      <c r="T14" s="428"/>
    </row>
    <row r="15" spans="1:20" x14ac:dyDescent="0.15">
      <c r="A15" s="670" t="s">
        <v>148</v>
      </c>
      <c r="B15" s="671"/>
      <c r="C15" s="121"/>
      <c r="D15" s="429"/>
      <c r="E15" s="429"/>
      <c r="F15" s="429"/>
      <c r="G15" s="429"/>
      <c r="H15" s="429"/>
      <c r="I15" s="429"/>
      <c r="J15" s="429"/>
      <c r="K15" s="429"/>
      <c r="L15" s="429"/>
      <c r="M15" s="429"/>
      <c r="N15" s="429"/>
      <c r="O15" s="429"/>
      <c r="P15" s="429"/>
      <c r="Q15" s="429"/>
      <c r="R15" s="429"/>
      <c r="S15" s="429"/>
      <c r="T15" s="429"/>
    </row>
    <row r="16" spans="1:20" ht="13.5" customHeight="1" x14ac:dyDescent="0.15">
      <c r="A16" s="129"/>
      <c r="B16" s="659" t="s">
        <v>4</v>
      </c>
      <c r="C16" s="660"/>
      <c r="D16" s="428"/>
      <c r="E16" s="428"/>
      <c r="F16" s="428"/>
      <c r="G16" s="428"/>
      <c r="H16" s="428"/>
      <c r="I16" s="428"/>
      <c r="J16" s="428"/>
      <c r="K16" s="428"/>
      <c r="L16" s="428"/>
      <c r="M16" s="428"/>
      <c r="N16" s="428"/>
      <c r="O16" s="428"/>
      <c r="P16" s="428"/>
      <c r="Q16" s="428"/>
      <c r="R16" s="428"/>
      <c r="S16" s="428"/>
      <c r="T16" s="428"/>
    </row>
    <row r="17" spans="1:20" ht="13.5" customHeight="1" x14ac:dyDescent="0.15">
      <c r="A17" s="672" t="s">
        <v>144</v>
      </c>
      <c r="B17" s="669"/>
      <c r="C17" s="121"/>
      <c r="D17" s="430"/>
      <c r="E17" s="430"/>
      <c r="F17" s="430"/>
      <c r="G17" s="430"/>
      <c r="H17" s="430"/>
      <c r="I17" s="430"/>
      <c r="J17" s="430"/>
      <c r="K17" s="430"/>
      <c r="L17" s="430"/>
      <c r="M17" s="430"/>
      <c r="N17" s="430"/>
      <c r="O17" s="430"/>
      <c r="P17" s="430"/>
      <c r="Q17" s="430"/>
      <c r="R17" s="430"/>
      <c r="S17" s="430"/>
      <c r="T17" s="430"/>
    </row>
    <row r="18" spans="1:20" ht="13.5" customHeight="1" x14ac:dyDescent="0.15">
      <c r="A18" s="129"/>
      <c r="B18" s="659" t="s">
        <v>4</v>
      </c>
      <c r="C18" s="660"/>
      <c r="D18" s="428"/>
      <c r="E18" s="428"/>
      <c r="F18" s="428"/>
      <c r="G18" s="428"/>
      <c r="H18" s="428"/>
      <c r="I18" s="428"/>
      <c r="J18" s="428"/>
      <c r="K18" s="428"/>
      <c r="L18" s="428"/>
      <c r="M18" s="428"/>
      <c r="N18" s="428"/>
      <c r="O18" s="428"/>
      <c r="P18" s="428"/>
      <c r="Q18" s="428"/>
      <c r="R18" s="428"/>
      <c r="S18" s="428"/>
      <c r="T18" s="428"/>
    </row>
    <row r="19" spans="1:20" x14ac:dyDescent="0.15">
      <c r="A19" s="661" t="s">
        <v>4</v>
      </c>
      <c r="B19" s="662"/>
      <c r="C19" s="663"/>
      <c r="D19" s="431"/>
      <c r="E19" s="431"/>
      <c r="F19" s="431"/>
      <c r="G19" s="431"/>
      <c r="H19" s="431"/>
      <c r="I19" s="431"/>
      <c r="J19" s="431"/>
      <c r="K19" s="431"/>
      <c r="L19" s="431"/>
      <c r="M19" s="431"/>
      <c r="N19" s="431"/>
      <c r="O19" s="431"/>
      <c r="P19" s="431"/>
      <c r="Q19" s="431"/>
      <c r="R19" s="431"/>
      <c r="S19" s="431"/>
      <c r="T19" s="431"/>
    </row>
    <row r="20" spans="1:20" x14ac:dyDescent="0.15">
      <c r="A20" s="130"/>
      <c r="B20" s="130"/>
      <c r="C20" s="130"/>
      <c r="D20" s="131"/>
      <c r="E20" s="131"/>
      <c r="F20" s="131"/>
      <c r="G20" s="131"/>
      <c r="H20" s="131"/>
      <c r="I20" s="131"/>
      <c r="J20" s="131"/>
      <c r="K20" s="131"/>
      <c r="L20" s="131"/>
      <c r="M20" s="131"/>
      <c r="N20" s="131"/>
      <c r="O20" s="131"/>
      <c r="P20" s="131"/>
      <c r="Q20" s="131"/>
      <c r="R20" s="131"/>
      <c r="S20" s="131"/>
      <c r="T20" s="131"/>
    </row>
    <row r="21" spans="1:20" s="108" customFormat="1" ht="14.25" customHeight="1" x14ac:dyDescent="0.15">
      <c r="A21" s="132" t="s">
        <v>24</v>
      </c>
      <c r="B21" s="133" t="s">
        <v>260</v>
      </c>
    </row>
    <row r="22" spans="1:20" s="36" customFormat="1" x14ac:dyDescent="0.15">
      <c r="A22" s="134" t="s">
        <v>25</v>
      </c>
      <c r="B22" s="133" t="s">
        <v>261</v>
      </c>
      <c r="C22" s="35"/>
      <c r="D22" s="35"/>
      <c r="E22" s="35"/>
      <c r="F22" s="35"/>
      <c r="G22" s="35"/>
      <c r="H22" s="35"/>
      <c r="I22" s="35"/>
      <c r="J22" s="35"/>
      <c r="K22" s="35"/>
      <c r="L22" s="35"/>
    </row>
    <row r="23" spans="1:20" s="108" customFormat="1" ht="14.25" customHeight="1" x14ac:dyDescent="0.15">
      <c r="A23" s="135" t="s">
        <v>24</v>
      </c>
      <c r="B23" s="133" t="s">
        <v>262</v>
      </c>
    </row>
    <row r="24" spans="1:20" s="108" customFormat="1" ht="14.25" customHeight="1" x14ac:dyDescent="0.15">
      <c r="A24" s="135" t="s">
        <v>186</v>
      </c>
      <c r="B24" s="133" t="s">
        <v>386</v>
      </c>
    </row>
    <row r="25" spans="1:20" s="35" customFormat="1" ht="13.5" customHeight="1" x14ac:dyDescent="0.15">
      <c r="A25" s="383" t="s">
        <v>24</v>
      </c>
      <c r="B25" s="381" t="s">
        <v>400</v>
      </c>
      <c r="C25" s="380"/>
      <c r="D25" s="380"/>
    </row>
    <row r="26" spans="1:20" s="36" customFormat="1" x14ac:dyDescent="0.15">
      <c r="A26" s="134" t="s">
        <v>25</v>
      </c>
      <c r="B26" s="136" t="s">
        <v>197</v>
      </c>
    </row>
    <row r="27" spans="1:20" s="36" customFormat="1" x14ac:dyDescent="0.15">
      <c r="A27" s="135" t="s">
        <v>24</v>
      </c>
      <c r="B27" s="136" t="s">
        <v>189</v>
      </c>
    </row>
  </sheetData>
  <mergeCells count="10">
    <mergeCell ref="B18:C18"/>
    <mergeCell ref="A19:C19"/>
    <mergeCell ref="T7:T8"/>
    <mergeCell ref="A8:C8"/>
    <mergeCell ref="B4:T4"/>
    <mergeCell ref="B16:C16"/>
    <mergeCell ref="A9:B9"/>
    <mergeCell ref="A15:B15"/>
    <mergeCell ref="A17:B17"/>
    <mergeCell ref="B14:C14"/>
  </mergeCells>
  <phoneticPr fontId="3"/>
  <pageMargins left="0.78740157480314965" right="0.59055118110236227" top="0.82677165354330717" bottom="0.43307086614173229" header="0.31496062992125984" footer="0.27559055118110237"/>
  <pageSetup paperSize="8" scale="8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B3:C13"/>
  <sheetViews>
    <sheetView workbookViewId="0">
      <selection activeCell="J20" sqref="J20"/>
    </sheetView>
  </sheetViews>
  <sheetFormatPr defaultRowHeight="13.5" x14ac:dyDescent="0.15"/>
  <cols>
    <col min="2" max="2" width="9.5" style="71" bestFit="1" customWidth="1"/>
    <col min="3" max="3" width="52.125" style="71" customWidth="1"/>
  </cols>
  <sheetData>
    <row r="3" spans="2:3" x14ac:dyDescent="0.15">
      <c r="B3" s="71" t="s">
        <v>291</v>
      </c>
    </row>
    <row r="4" spans="2:3" x14ac:dyDescent="0.15">
      <c r="B4" s="382" t="s">
        <v>397</v>
      </c>
      <c r="C4" s="71" t="s">
        <v>258</v>
      </c>
    </row>
    <row r="5" spans="2:3" x14ac:dyDescent="0.15">
      <c r="B5" s="71" t="s">
        <v>296</v>
      </c>
      <c r="C5" s="71" t="s">
        <v>300</v>
      </c>
    </row>
    <row r="6" spans="2:3" x14ac:dyDescent="0.15">
      <c r="B6" s="71" t="s">
        <v>297</v>
      </c>
      <c r="C6" s="71" t="s">
        <v>301</v>
      </c>
    </row>
    <row r="7" spans="2:3" x14ac:dyDescent="0.15">
      <c r="B7" s="71" t="s">
        <v>298</v>
      </c>
      <c r="C7" s="71" t="s">
        <v>302</v>
      </c>
    </row>
    <row r="8" spans="2:3" x14ac:dyDescent="0.15">
      <c r="B8" s="71" t="s">
        <v>299</v>
      </c>
      <c r="C8" s="71" t="s">
        <v>303</v>
      </c>
    </row>
    <row r="9" spans="2:3" x14ac:dyDescent="0.15">
      <c r="B9" s="71" t="s">
        <v>307</v>
      </c>
      <c r="C9" s="71" t="s">
        <v>313</v>
      </c>
    </row>
    <row r="10" spans="2:3" x14ac:dyDescent="0.15">
      <c r="B10" s="71" t="s">
        <v>314</v>
      </c>
      <c r="C10" s="71" t="s">
        <v>315</v>
      </c>
    </row>
    <row r="11" spans="2:3" x14ac:dyDescent="0.15">
      <c r="B11" s="71" t="s">
        <v>304</v>
      </c>
      <c r="C11" s="71" t="s">
        <v>316</v>
      </c>
    </row>
    <row r="12" spans="2:3" x14ac:dyDescent="0.15">
      <c r="B12" s="71" t="s">
        <v>305</v>
      </c>
      <c r="C12" s="71" t="s">
        <v>317</v>
      </c>
    </row>
    <row r="13" spans="2:3" x14ac:dyDescent="0.15">
      <c r="B13" s="71" t="s">
        <v>306</v>
      </c>
      <c r="C13" s="71" t="s">
        <v>282</v>
      </c>
    </row>
  </sheetData>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W45"/>
  <sheetViews>
    <sheetView showGridLines="0" view="pageBreakPreview" zoomScale="85" zoomScaleNormal="100" zoomScaleSheetLayoutView="85" workbookViewId="0">
      <pane xSplit="4" ySplit="8" topLeftCell="E9" activePane="bottomRight" state="frozen"/>
      <selection activeCell="Q38" sqref="Q38"/>
      <selection pane="topRight" activeCell="Q38" sqref="Q38"/>
      <selection pane="bottomLeft" activeCell="Q38" sqref="Q38"/>
      <selection pane="bottomRight" activeCell="G43" sqref="A40:G43"/>
    </sheetView>
  </sheetViews>
  <sheetFormatPr defaultColWidth="8.375" defaultRowHeight="12" x14ac:dyDescent="0.15"/>
  <cols>
    <col min="1" max="1" width="2.125" style="137" customWidth="1"/>
    <col min="2" max="2" width="5" style="137" customWidth="1"/>
    <col min="3" max="3" width="2.875" style="137" customWidth="1"/>
    <col min="4" max="4" width="25" style="137" bestFit="1" customWidth="1"/>
    <col min="5" max="22" width="11" style="137" customWidth="1"/>
    <col min="23" max="23" width="14.375" style="137" customWidth="1"/>
    <col min="24" max="32" width="11" style="137" customWidth="1"/>
    <col min="33" max="253" width="8.375" style="137"/>
    <col min="254" max="254" width="2.125" style="137" customWidth="1"/>
    <col min="255" max="255" width="5" style="137" customWidth="1"/>
    <col min="256" max="258" width="2.875" style="137" customWidth="1"/>
    <col min="259" max="259" width="13.625" style="137" customWidth="1"/>
    <col min="260" max="260" width="16.5" style="137" customWidth="1"/>
    <col min="261" max="278" width="11" style="137" customWidth="1"/>
    <col min="279" max="279" width="14.375" style="137" customWidth="1"/>
    <col min="280" max="288" width="11" style="137" customWidth="1"/>
    <col min="289" max="509" width="8.375" style="137"/>
    <col min="510" max="510" width="2.125" style="137" customWidth="1"/>
    <col min="511" max="511" width="5" style="137" customWidth="1"/>
    <col min="512" max="514" width="2.875" style="137" customWidth="1"/>
    <col min="515" max="515" width="13.625" style="137" customWidth="1"/>
    <col min="516" max="516" width="16.5" style="137" customWidth="1"/>
    <col min="517" max="534" width="11" style="137" customWidth="1"/>
    <col min="535" max="535" width="14.375" style="137" customWidth="1"/>
    <col min="536" max="544" width="11" style="137" customWidth="1"/>
    <col min="545" max="765" width="8.375" style="137"/>
    <col min="766" max="766" width="2.125" style="137" customWidth="1"/>
    <col min="767" max="767" width="5" style="137" customWidth="1"/>
    <col min="768" max="770" width="2.875" style="137" customWidth="1"/>
    <col min="771" max="771" width="13.625" style="137" customWidth="1"/>
    <col min="772" max="772" width="16.5" style="137" customWidth="1"/>
    <col min="773" max="790" width="11" style="137" customWidth="1"/>
    <col min="791" max="791" width="14.375" style="137" customWidth="1"/>
    <col min="792" max="800" width="11" style="137" customWidth="1"/>
    <col min="801" max="1021" width="8.375" style="137"/>
    <col min="1022" max="1022" width="2.125" style="137" customWidth="1"/>
    <col min="1023" max="1023" width="5" style="137" customWidth="1"/>
    <col min="1024" max="1026" width="2.875" style="137" customWidth="1"/>
    <col min="1027" max="1027" width="13.625" style="137" customWidth="1"/>
    <col min="1028" max="1028" width="16.5" style="137" customWidth="1"/>
    <col min="1029" max="1046" width="11" style="137" customWidth="1"/>
    <col min="1047" max="1047" width="14.375" style="137" customWidth="1"/>
    <col min="1048" max="1056" width="11" style="137" customWidth="1"/>
    <col min="1057" max="1277" width="8.375" style="137"/>
    <col min="1278" max="1278" width="2.125" style="137" customWidth="1"/>
    <col min="1279" max="1279" width="5" style="137" customWidth="1"/>
    <col min="1280" max="1282" width="2.875" style="137" customWidth="1"/>
    <col min="1283" max="1283" width="13.625" style="137" customWidth="1"/>
    <col min="1284" max="1284" width="16.5" style="137" customWidth="1"/>
    <col min="1285" max="1302" width="11" style="137" customWidth="1"/>
    <col min="1303" max="1303" width="14.375" style="137" customWidth="1"/>
    <col min="1304" max="1312" width="11" style="137" customWidth="1"/>
    <col min="1313" max="1533" width="8.375" style="137"/>
    <col min="1534" max="1534" width="2.125" style="137" customWidth="1"/>
    <col min="1535" max="1535" width="5" style="137" customWidth="1"/>
    <col min="1536" max="1538" width="2.875" style="137" customWidth="1"/>
    <col min="1539" max="1539" width="13.625" style="137" customWidth="1"/>
    <col min="1540" max="1540" width="16.5" style="137" customWidth="1"/>
    <col min="1541" max="1558" width="11" style="137" customWidth="1"/>
    <col min="1559" max="1559" width="14.375" style="137" customWidth="1"/>
    <col min="1560" max="1568" width="11" style="137" customWidth="1"/>
    <col min="1569" max="1789" width="8.375" style="137"/>
    <col min="1790" max="1790" width="2.125" style="137" customWidth="1"/>
    <col min="1791" max="1791" width="5" style="137" customWidth="1"/>
    <col min="1792" max="1794" width="2.875" style="137" customWidth="1"/>
    <col min="1795" max="1795" width="13.625" style="137" customWidth="1"/>
    <col min="1796" max="1796" width="16.5" style="137" customWidth="1"/>
    <col min="1797" max="1814" width="11" style="137" customWidth="1"/>
    <col min="1815" max="1815" width="14.375" style="137" customWidth="1"/>
    <col min="1816" max="1824" width="11" style="137" customWidth="1"/>
    <col min="1825" max="2045" width="8.375" style="137"/>
    <col min="2046" max="2046" width="2.125" style="137" customWidth="1"/>
    <col min="2047" max="2047" width="5" style="137" customWidth="1"/>
    <col min="2048" max="2050" width="2.875" style="137" customWidth="1"/>
    <col min="2051" max="2051" width="13.625" style="137" customWidth="1"/>
    <col min="2052" max="2052" width="16.5" style="137" customWidth="1"/>
    <col min="2053" max="2070" width="11" style="137" customWidth="1"/>
    <col min="2071" max="2071" width="14.375" style="137" customWidth="1"/>
    <col min="2072" max="2080" width="11" style="137" customWidth="1"/>
    <col min="2081" max="2301" width="8.375" style="137"/>
    <col min="2302" max="2302" width="2.125" style="137" customWidth="1"/>
    <col min="2303" max="2303" width="5" style="137" customWidth="1"/>
    <col min="2304" max="2306" width="2.875" style="137" customWidth="1"/>
    <col min="2307" max="2307" width="13.625" style="137" customWidth="1"/>
    <col min="2308" max="2308" width="16.5" style="137" customWidth="1"/>
    <col min="2309" max="2326" width="11" style="137" customWidth="1"/>
    <col min="2327" max="2327" width="14.375" style="137" customWidth="1"/>
    <col min="2328" max="2336" width="11" style="137" customWidth="1"/>
    <col min="2337" max="2557" width="8.375" style="137"/>
    <col min="2558" max="2558" width="2.125" style="137" customWidth="1"/>
    <col min="2559" max="2559" width="5" style="137" customWidth="1"/>
    <col min="2560" max="2562" width="2.875" style="137" customWidth="1"/>
    <col min="2563" max="2563" width="13.625" style="137" customWidth="1"/>
    <col min="2564" max="2564" width="16.5" style="137" customWidth="1"/>
    <col min="2565" max="2582" width="11" style="137" customWidth="1"/>
    <col min="2583" max="2583" width="14.375" style="137" customWidth="1"/>
    <col min="2584" max="2592" width="11" style="137" customWidth="1"/>
    <col min="2593" max="2813" width="8.375" style="137"/>
    <col min="2814" max="2814" width="2.125" style="137" customWidth="1"/>
    <col min="2815" max="2815" width="5" style="137" customWidth="1"/>
    <col min="2816" max="2818" width="2.875" style="137" customWidth="1"/>
    <col min="2819" max="2819" width="13.625" style="137" customWidth="1"/>
    <col min="2820" max="2820" width="16.5" style="137" customWidth="1"/>
    <col min="2821" max="2838" width="11" style="137" customWidth="1"/>
    <col min="2839" max="2839" width="14.375" style="137" customWidth="1"/>
    <col min="2840" max="2848" width="11" style="137" customWidth="1"/>
    <col min="2849" max="3069" width="8.375" style="137"/>
    <col min="3070" max="3070" width="2.125" style="137" customWidth="1"/>
    <col min="3071" max="3071" width="5" style="137" customWidth="1"/>
    <col min="3072" max="3074" width="2.875" style="137" customWidth="1"/>
    <col min="3075" max="3075" width="13.625" style="137" customWidth="1"/>
    <col min="3076" max="3076" width="16.5" style="137" customWidth="1"/>
    <col min="3077" max="3094" width="11" style="137" customWidth="1"/>
    <col min="3095" max="3095" width="14.375" style="137" customWidth="1"/>
    <col min="3096" max="3104" width="11" style="137" customWidth="1"/>
    <col min="3105" max="3325" width="8.375" style="137"/>
    <col min="3326" max="3326" width="2.125" style="137" customWidth="1"/>
    <col min="3327" max="3327" width="5" style="137" customWidth="1"/>
    <col min="3328" max="3330" width="2.875" style="137" customWidth="1"/>
    <col min="3331" max="3331" width="13.625" style="137" customWidth="1"/>
    <col min="3332" max="3332" width="16.5" style="137" customWidth="1"/>
    <col min="3333" max="3350" width="11" style="137" customWidth="1"/>
    <col min="3351" max="3351" width="14.375" style="137" customWidth="1"/>
    <col min="3352" max="3360" width="11" style="137" customWidth="1"/>
    <col min="3361" max="3581" width="8.375" style="137"/>
    <col min="3582" max="3582" width="2.125" style="137" customWidth="1"/>
    <col min="3583" max="3583" width="5" style="137" customWidth="1"/>
    <col min="3584" max="3586" width="2.875" style="137" customWidth="1"/>
    <col min="3587" max="3587" width="13.625" style="137" customWidth="1"/>
    <col min="3588" max="3588" width="16.5" style="137" customWidth="1"/>
    <col min="3589" max="3606" width="11" style="137" customWidth="1"/>
    <col min="3607" max="3607" width="14.375" style="137" customWidth="1"/>
    <col min="3608" max="3616" width="11" style="137" customWidth="1"/>
    <col min="3617" max="3837" width="8.375" style="137"/>
    <col min="3838" max="3838" width="2.125" style="137" customWidth="1"/>
    <col min="3839" max="3839" width="5" style="137" customWidth="1"/>
    <col min="3840" max="3842" width="2.875" style="137" customWidth="1"/>
    <col min="3843" max="3843" width="13.625" style="137" customWidth="1"/>
    <col min="3844" max="3844" width="16.5" style="137" customWidth="1"/>
    <col min="3845" max="3862" width="11" style="137" customWidth="1"/>
    <col min="3863" max="3863" width="14.375" style="137" customWidth="1"/>
    <col min="3864" max="3872" width="11" style="137" customWidth="1"/>
    <col min="3873" max="4093" width="8.375" style="137"/>
    <col min="4094" max="4094" width="2.125" style="137" customWidth="1"/>
    <col min="4095" max="4095" width="5" style="137" customWidth="1"/>
    <col min="4096" max="4098" width="2.875" style="137" customWidth="1"/>
    <col min="4099" max="4099" width="13.625" style="137" customWidth="1"/>
    <col min="4100" max="4100" width="16.5" style="137" customWidth="1"/>
    <col min="4101" max="4118" width="11" style="137" customWidth="1"/>
    <col min="4119" max="4119" width="14.375" style="137" customWidth="1"/>
    <col min="4120" max="4128" width="11" style="137" customWidth="1"/>
    <col min="4129" max="4349" width="8.375" style="137"/>
    <col min="4350" max="4350" width="2.125" style="137" customWidth="1"/>
    <col min="4351" max="4351" width="5" style="137" customWidth="1"/>
    <col min="4352" max="4354" width="2.875" style="137" customWidth="1"/>
    <col min="4355" max="4355" width="13.625" style="137" customWidth="1"/>
    <col min="4356" max="4356" width="16.5" style="137" customWidth="1"/>
    <col min="4357" max="4374" width="11" style="137" customWidth="1"/>
    <col min="4375" max="4375" width="14.375" style="137" customWidth="1"/>
    <col min="4376" max="4384" width="11" style="137" customWidth="1"/>
    <col min="4385" max="4605" width="8.375" style="137"/>
    <col min="4606" max="4606" width="2.125" style="137" customWidth="1"/>
    <col min="4607" max="4607" width="5" style="137" customWidth="1"/>
    <col min="4608" max="4610" width="2.875" style="137" customWidth="1"/>
    <col min="4611" max="4611" width="13.625" style="137" customWidth="1"/>
    <col min="4612" max="4612" width="16.5" style="137" customWidth="1"/>
    <col min="4613" max="4630" width="11" style="137" customWidth="1"/>
    <col min="4631" max="4631" width="14.375" style="137" customWidth="1"/>
    <col min="4632" max="4640" width="11" style="137" customWidth="1"/>
    <col min="4641" max="4861" width="8.375" style="137"/>
    <col min="4862" max="4862" width="2.125" style="137" customWidth="1"/>
    <col min="4863" max="4863" width="5" style="137" customWidth="1"/>
    <col min="4864" max="4866" width="2.875" style="137" customWidth="1"/>
    <col min="4867" max="4867" width="13.625" style="137" customWidth="1"/>
    <col min="4868" max="4868" width="16.5" style="137" customWidth="1"/>
    <col min="4869" max="4886" width="11" style="137" customWidth="1"/>
    <col min="4887" max="4887" width="14.375" style="137" customWidth="1"/>
    <col min="4888" max="4896" width="11" style="137" customWidth="1"/>
    <col min="4897" max="5117" width="8.375" style="137"/>
    <col min="5118" max="5118" width="2.125" style="137" customWidth="1"/>
    <col min="5119" max="5119" width="5" style="137" customWidth="1"/>
    <col min="5120" max="5122" width="2.875" style="137" customWidth="1"/>
    <col min="5123" max="5123" width="13.625" style="137" customWidth="1"/>
    <col min="5124" max="5124" width="16.5" style="137" customWidth="1"/>
    <col min="5125" max="5142" width="11" style="137" customWidth="1"/>
    <col min="5143" max="5143" width="14.375" style="137" customWidth="1"/>
    <col min="5144" max="5152" width="11" style="137" customWidth="1"/>
    <col min="5153" max="5373" width="8.375" style="137"/>
    <col min="5374" max="5374" width="2.125" style="137" customWidth="1"/>
    <col min="5375" max="5375" width="5" style="137" customWidth="1"/>
    <col min="5376" max="5378" width="2.875" style="137" customWidth="1"/>
    <col min="5379" max="5379" width="13.625" style="137" customWidth="1"/>
    <col min="5380" max="5380" width="16.5" style="137" customWidth="1"/>
    <col min="5381" max="5398" width="11" style="137" customWidth="1"/>
    <col min="5399" max="5399" width="14.375" style="137" customWidth="1"/>
    <col min="5400" max="5408" width="11" style="137" customWidth="1"/>
    <col min="5409" max="5629" width="8.375" style="137"/>
    <col min="5630" max="5630" width="2.125" style="137" customWidth="1"/>
    <col min="5631" max="5631" width="5" style="137" customWidth="1"/>
    <col min="5632" max="5634" width="2.875" style="137" customWidth="1"/>
    <col min="5635" max="5635" width="13.625" style="137" customWidth="1"/>
    <col min="5636" max="5636" width="16.5" style="137" customWidth="1"/>
    <col min="5637" max="5654" width="11" style="137" customWidth="1"/>
    <col min="5655" max="5655" width="14.375" style="137" customWidth="1"/>
    <col min="5656" max="5664" width="11" style="137" customWidth="1"/>
    <col min="5665" max="5885" width="8.375" style="137"/>
    <col min="5886" max="5886" width="2.125" style="137" customWidth="1"/>
    <col min="5887" max="5887" width="5" style="137" customWidth="1"/>
    <col min="5888" max="5890" width="2.875" style="137" customWidth="1"/>
    <col min="5891" max="5891" width="13.625" style="137" customWidth="1"/>
    <col min="5892" max="5892" width="16.5" style="137" customWidth="1"/>
    <col min="5893" max="5910" width="11" style="137" customWidth="1"/>
    <col min="5911" max="5911" width="14.375" style="137" customWidth="1"/>
    <col min="5912" max="5920" width="11" style="137" customWidth="1"/>
    <col min="5921" max="6141" width="8.375" style="137"/>
    <col min="6142" max="6142" width="2.125" style="137" customWidth="1"/>
    <col min="6143" max="6143" width="5" style="137" customWidth="1"/>
    <col min="6144" max="6146" width="2.875" style="137" customWidth="1"/>
    <col min="6147" max="6147" width="13.625" style="137" customWidth="1"/>
    <col min="6148" max="6148" width="16.5" style="137" customWidth="1"/>
    <col min="6149" max="6166" width="11" style="137" customWidth="1"/>
    <col min="6167" max="6167" width="14.375" style="137" customWidth="1"/>
    <col min="6168" max="6176" width="11" style="137" customWidth="1"/>
    <col min="6177" max="6397" width="8.375" style="137"/>
    <col min="6398" max="6398" width="2.125" style="137" customWidth="1"/>
    <col min="6399" max="6399" width="5" style="137" customWidth="1"/>
    <col min="6400" max="6402" width="2.875" style="137" customWidth="1"/>
    <col min="6403" max="6403" width="13.625" style="137" customWidth="1"/>
    <col min="6404" max="6404" width="16.5" style="137" customWidth="1"/>
    <col min="6405" max="6422" width="11" style="137" customWidth="1"/>
    <col min="6423" max="6423" width="14.375" style="137" customWidth="1"/>
    <col min="6424" max="6432" width="11" style="137" customWidth="1"/>
    <col min="6433" max="6653" width="8.375" style="137"/>
    <col min="6654" max="6654" width="2.125" style="137" customWidth="1"/>
    <col min="6655" max="6655" width="5" style="137" customWidth="1"/>
    <col min="6656" max="6658" width="2.875" style="137" customWidth="1"/>
    <col min="6659" max="6659" width="13.625" style="137" customWidth="1"/>
    <col min="6660" max="6660" width="16.5" style="137" customWidth="1"/>
    <col min="6661" max="6678" width="11" style="137" customWidth="1"/>
    <col min="6679" max="6679" width="14.375" style="137" customWidth="1"/>
    <col min="6680" max="6688" width="11" style="137" customWidth="1"/>
    <col min="6689" max="6909" width="8.375" style="137"/>
    <col min="6910" max="6910" width="2.125" style="137" customWidth="1"/>
    <col min="6911" max="6911" width="5" style="137" customWidth="1"/>
    <col min="6912" max="6914" width="2.875" style="137" customWidth="1"/>
    <col min="6915" max="6915" width="13.625" style="137" customWidth="1"/>
    <col min="6916" max="6916" width="16.5" style="137" customWidth="1"/>
    <col min="6917" max="6934" width="11" style="137" customWidth="1"/>
    <col min="6935" max="6935" width="14.375" style="137" customWidth="1"/>
    <col min="6936" max="6944" width="11" style="137" customWidth="1"/>
    <col min="6945" max="7165" width="8.375" style="137"/>
    <col min="7166" max="7166" width="2.125" style="137" customWidth="1"/>
    <col min="7167" max="7167" width="5" style="137" customWidth="1"/>
    <col min="7168" max="7170" width="2.875" style="137" customWidth="1"/>
    <col min="7171" max="7171" width="13.625" style="137" customWidth="1"/>
    <col min="7172" max="7172" width="16.5" style="137" customWidth="1"/>
    <col min="7173" max="7190" width="11" style="137" customWidth="1"/>
    <col min="7191" max="7191" width="14.375" style="137" customWidth="1"/>
    <col min="7192" max="7200" width="11" style="137" customWidth="1"/>
    <col min="7201" max="7421" width="8.375" style="137"/>
    <col min="7422" max="7422" width="2.125" style="137" customWidth="1"/>
    <col min="7423" max="7423" width="5" style="137" customWidth="1"/>
    <col min="7424" max="7426" width="2.875" style="137" customWidth="1"/>
    <col min="7427" max="7427" width="13.625" style="137" customWidth="1"/>
    <col min="7428" max="7428" width="16.5" style="137" customWidth="1"/>
    <col min="7429" max="7446" width="11" style="137" customWidth="1"/>
    <col min="7447" max="7447" width="14.375" style="137" customWidth="1"/>
    <col min="7448" max="7456" width="11" style="137" customWidth="1"/>
    <col min="7457" max="7677" width="8.375" style="137"/>
    <col min="7678" max="7678" width="2.125" style="137" customWidth="1"/>
    <col min="7679" max="7679" width="5" style="137" customWidth="1"/>
    <col min="7680" max="7682" width="2.875" style="137" customWidth="1"/>
    <col min="7683" max="7683" width="13.625" style="137" customWidth="1"/>
    <col min="7684" max="7684" width="16.5" style="137" customWidth="1"/>
    <col min="7685" max="7702" width="11" style="137" customWidth="1"/>
    <col min="7703" max="7703" width="14.375" style="137" customWidth="1"/>
    <col min="7704" max="7712" width="11" style="137" customWidth="1"/>
    <col min="7713" max="7933" width="8.375" style="137"/>
    <col min="7934" max="7934" width="2.125" style="137" customWidth="1"/>
    <col min="7935" max="7935" width="5" style="137" customWidth="1"/>
    <col min="7936" max="7938" width="2.875" style="137" customWidth="1"/>
    <col min="7939" max="7939" width="13.625" style="137" customWidth="1"/>
    <col min="7940" max="7940" width="16.5" style="137" customWidth="1"/>
    <col min="7941" max="7958" width="11" style="137" customWidth="1"/>
    <col min="7959" max="7959" width="14.375" style="137" customWidth="1"/>
    <col min="7960" max="7968" width="11" style="137" customWidth="1"/>
    <col min="7969" max="8189" width="8.375" style="137"/>
    <col min="8190" max="8190" width="2.125" style="137" customWidth="1"/>
    <col min="8191" max="8191" width="5" style="137" customWidth="1"/>
    <col min="8192" max="8194" width="2.875" style="137" customWidth="1"/>
    <col min="8195" max="8195" width="13.625" style="137" customWidth="1"/>
    <col min="8196" max="8196" width="16.5" style="137" customWidth="1"/>
    <col min="8197" max="8214" width="11" style="137" customWidth="1"/>
    <col min="8215" max="8215" width="14.375" style="137" customWidth="1"/>
    <col min="8216" max="8224" width="11" style="137" customWidth="1"/>
    <col min="8225" max="8445" width="8.375" style="137"/>
    <col min="8446" max="8446" width="2.125" style="137" customWidth="1"/>
    <col min="8447" max="8447" width="5" style="137" customWidth="1"/>
    <col min="8448" max="8450" width="2.875" style="137" customWidth="1"/>
    <col min="8451" max="8451" width="13.625" style="137" customWidth="1"/>
    <col min="8452" max="8452" width="16.5" style="137" customWidth="1"/>
    <col min="8453" max="8470" width="11" style="137" customWidth="1"/>
    <col min="8471" max="8471" width="14.375" style="137" customWidth="1"/>
    <col min="8472" max="8480" width="11" style="137" customWidth="1"/>
    <col min="8481" max="8701" width="8.375" style="137"/>
    <col min="8702" max="8702" width="2.125" style="137" customWidth="1"/>
    <col min="8703" max="8703" width="5" style="137" customWidth="1"/>
    <col min="8704" max="8706" width="2.875" style="137" customWidth="1"/>
    <col min="8707" max="8707" width="13.625" style="137" customWidth="1"/>
    <col min="8708" max="8708" width="16.5" style="137" customWidth="1"/>
    <col min="8709" max="8726" width="11" style="137" customWidth="1"/>
    <col min="8727" max="8727" width="14.375" style="137" customWidth="1"/>
    <col min="8728" max="8736" width="11" style="137" customWidth="1"/>
    <col min="8737" max="8957" width="8.375" style="137"/>
    <col min="8958" max="8958" width="2.125" style="137" customWidth="1"/>
    <col min="8959" max="8959" width="5" style="137" customWidth="1"/>
    <col min="8960" max="8962" width="2.875" style="137" customWidth="1"/>
    <col min="8963" max="8963" width="13.625" style="137" customWidth="1"/>
    <col min="8964" max="8964" width="16.5" style="137" customWidth="1"/>
    <col min="8965" max="8982" width="11" style="137" customWidth="1"/>
    <col min="8983" max="8983" width="14.375" style="137" customWidth="1"/>
    <col min="8984" max="8992" width="11" style="137" customWidth="1"/>
    <col min="8993" max="9213" width="8.375" style="137"/>
    <col min="9214" max="9214" width="2.125" style="137" customWidth="1"/>
    <col min="9215" max="9215" width="5" style="137" customWidth="1"/>
    <col min="9216" max="9218" width="2.875" style="137" customWidth="1"/>
    <col min="9219" max="9219" width="13.625" style="137" customWidth="1"/>
    <col min="9220" max="9220" width="16.5" style="137" customWidth="1"/>
    <col min="9221" max="9238" width="11" style="137" customWidth="1"/>
    <col min="9239" max="9239" width="14.375" style="137" customWidth="1"/>
    <col min="9240" max="9248" width="11" style="137" customWidth="1"/>
    <col min="9249" max="9469" width="8.375" style="137"/>
    <col min="9470" max="9470" width="2.125" style="137" customWidth="1"/>
    <col min="9471" max="9471" width="5" style="137" customWidth="1"/>
    <col min="9472" max="9474" width="2.875" style="137" customWidth="1"/>
    <col min="9475" max="9475" width="13.625" style="137" customWidth="1"/>
    <col min="9476" max="9476" width="16.5" style="137" customWidth="1"/>
    <col min="9477" max="9494" width="11" style="137" customWidth="1"/>
    <col min="9495" max="9495" width="14.375" style="137" customWidth="1"/>
    <col min="9496" max="9504" width="11" style="137" customWidth="1"/>
    <col min="9505" max="9725" width="8.375" style="137"/>
    <col min="9726" max="9726" width="2.125" style="137" customWidth="1"/>
    <col min="9727" max="9727" width="5" style="137" customWidth="1"/>
    <col min="9728" max="9730" width="2.875" style="137" customWidth="1"/>
    <col min="9731" max="9731" width="13.625" style="137" customWidth="1"/>
    <col min="9732" max="9732" width="16.5" style="137" customWidth="1"/>
    <col min="9733" max="9750" width="11" style="137" customWidth="1"/>
    <col min="9751" max="9751" width="14.375" style="137" customWidth="1"/>
    <col min="9752" max="9760" width="11" style="137" customWidth="1"/>
    <col min="9761" max="9981" width="8.375" style="137"/>
    <col min="9982" max="9982" width="2.125" style="137" customWidth="1"/>
    <col min="9983" max="9983" width="5" style="137" customWidth="1"/>
    <col min="9984" max="9986" width="2.875" style="137" customWidth="1"/>
    <col min="9987" max="9987" width="13.625" style="137" customWidth="1"/>
    <col min="9988" max="9988" width="16.5" style="137" customWidth="1"/>
    <col min="9989" max="10006" width="11" style="137" customWidth="1"/>
    <col min="10007" max="10007" width="14.375" style="137" customWidth="1"/>
    <col min="10008" max="10016" width="11" style="137" customWidth="1"/>
    <col min="10017" max="10237" width="8.375" style="137"/>
    <col min="10238" max="10238" width="2.125" style="137" customWidth="1"/>
    <col min="10239" max="10239" width="5" style="137" customWidth="1"/>
    <col min="10240" max="10242" width="2.875" style="137" customWidth="1"/>
    <col min="10243" max="10243" width="13.625" style="137" customWidth="1"/>
    <col min="10244" max="10244" width="16.5" style="137" customWidth="1"/>
    <col min="10245" max="10262" width="11" style="137" customWidth="1"/>
    <col min="10263" max="10263" width="14.375" style="137" customWidth="1"/>
    <col min="10264" max="10272" width="11" style="137" customWidth="1"/>
    <col min="10273" max="10493" width="8.375" style="137"/>
    <col min="10494" max="10494" width="2.125" style="137" customWidth="1"/>
    <col min="10495" max="10495" width="5" style="137" customWidth="1"/>
    <col min="10496" max="10498" width="2.875" style="137" customWidth="1"/>
    <col min="10499" max="10499" width="13.625" style="137" customWidth="1"/>
    <col min="10500" max="10500" width="16.5" style="137" customWidth="1"/>
    <col min="10501" max="10518" width="11" style="137" customWidth="1"/>
    <col min="10519" max="10519" width="14.375" style="137" customWidth="1"/>
    <col min="10520" max="10528" width="11" style="137" customWidth="1"/>
    <col min="10529" max="10749" width="8.375" style="137"/>
    <col min="10750" max="10750" width="2.125" style="137" customWidth="1"/>
    <col min="10751" max="10751" width="5" style="137" customWidth="1"/>
    <col min="10752" max="10754" width="2.875" style="137" customWidth="1"/>
    <col min="10755" max="10755" width="13.625" style="137" customWidth="1"/>
    <col min="10756" max="10756" width="16.5" style="137" customWidth="1"/>
    <col min="10757" max="10774" width="11" style="137" customWidth="1"/>
    <col min="10775" max="10775" width="14.375" style="137" customWidth="1"/>
    <col min="10776" max="10784" width="11" style="137" customWidth="1"/>
    <col min="10785" max="11005" width="8.375" style="137"/>
    <col min="11006" max="11006" width="2.125" style="137" customWidth="1"/>
    <col min="11007" max="11007" width="5" style="137" customWidth="1"/>
    <col min="11008" max="11010" width="2.875" style="137" customWidth="1"/>
    <col min="11011" max="11011" width="13.625" style="137" customWidth="1"/>
    <col min="11012" max="11012" width="16.5" style="137" customWidth="1"/>
    <col min="11013" max="11030" width="11" style="137" customWidth="1"/>
    <col min="11031" max="11031" width="14.375" style="137" customWidth="1"/>
    <col min="11032" max="11040" width="11" style="137" customWidth="1"/>
    <col min="11041" max="11261" width="8.375" style="137"/>
    <col min="11262" max="11262" width="2.125" style="137" customWidth="1"/>
    <col min="11263" max="11263" width="5" style="137" customWidth="1"/>
    <col min="11264" max="11266" width="2.875" style="137" customWidth="1"/>
    <col min="11267" max="11267" width="13.625" style="137" customWidth="1"/>
    <col min="11268" max="11268" width="16.5" style="137" customWidth="1"/>
    <col min="11269" max="11286" width="11" style="137" customWidth="1"/>
    <col min="11287" max="11287" width="14.375" style="137" customWidth="1"/>
    <col min="11288" max="11296" width="11" style="137" customWidth="1"/>
    <col min="11297" max="11517" width="8.375" style="137"/>
    <col min="11518" max="11518" width="2.125" style="137" customWidth="1"/>
    <col min="11519" max="11519" width="5" style="137" customWidth="1"/>
    <col min="11520" max="11522" width="2.875" style="137" customWidth="1"/>
    <col min="11523" max="11523" width="13.625" style="137" customWidth="1"/>
    <col min="11524" max="11524" width="16.5" style="137" customWidth="1"/>
    <col min="11525" max="11542" width="11" style="137" customWidth="1"/>
    <col min="11543" max="11543" width="14.375" style="137" customWidth="1"/>
    <col min="11544" max="11552" width="11" style="137" customWidth="1"/>
    <col min="11553" max="11773" width="8.375" style="137"/>
    <col min="11774" max="11774" width="2.125" style="137" customWidth="1"/>
    <col min="11775" max="11775" width="5" style="137" customWidth="1"/>
    <col min="11776" max="11778" width="2.875" style="137" customWidth="1"/>
    <col min="11779" max="11779" width="13.625" style="137" customWidth="1"/>
    <col min="11780" max="11780" width="16.5" style="137" customWidth="1"/>
    <col min="11781" max="11798" width="11" style="137" customWidth="1"/>
    <col min="11799" max="11799" width="14.375" style="137" customWidth="1"/>
    <col min="11800" max="11808" width="11" style="137" customWidth="1"/>
    <col min="11809" max="12029" width="8.375" style="137"/>
    <col min="12030" max="12030" width="2.125" style="137" customWidth="1"/>
    <col min="12031" max="12031" width="5" style="137" customWidth="1"/>
    <col min="12032" max="12034" width="2.875" style="137" customWidth="1"/>
    <col min="12035" max="12035" width="13.625" style="137" customWidth="1"/>
    <col min="12036" max="12036" width="16.5" style="137" customWidth="1"/>
    <col min="12037" max="12054" width="11" style="137" customWidth="1"/>
    <col min="12055" max="12055" width="14.375" style="137" customWidth="1"/>
    <col min="12056" max="12064" width="11" style="137" customWidth="1"/>
    <col min="12065" max="12285" width="8.375" style="137"/>
    <col min="12286" max="12286" width="2.125" style="137" customWidth="1"/>
    <col min="12287" max="12287" width="5" style="137" customWidth="1"/>
    <col min="12288" max="12290" width="2.875" style="137" customWidth="1"/>
    <col min="12291" max="12291" width="13.625" style="137" customWidth="1"/>
    <col min="12292" max="12292" width="16.5" style="137" customWidth="1"/>
    <col min="12293" max="12310" width="11" style="137" customWidth="1"/>
    <col min="12311" max="12311" width="14.375" style="137" customWidth="1"/>
    <col min="12312" max="12320" width="11" style="137" customWidth="1"/>
    <col min="12321" max="12541" width="8.375" style="137"/>
    <col min="12542" max="12542" width="2.125" style="137" customWidth="1"/>
    <col min="12543" max="12543" width="5" style="137" customWidth="1"/>
    <col min="12544" max="12546" width="2.875" style="137" customWidth="1"/>
    <col min="12547" max="12547" width="13.625" style="137" customWidth="1"/>
    <col min="12548" max="12548" width="16.5" style="137" customWidth="1"/>
    <col min="12549" max="12566" width="11" style="137" customWidth="1"/>
    <col min="12567" max="12567" width="14.375" style="137" customWidth="1"/>
    <col min="12568" max="12576" width="11" style="137" customWidth="1"/>
    <col min="12577" max="12797" width="8.375" style="137"/>
    <col min="12798" max="12798" width="2.125" style="137" customWidth="1"/>
    <col min="12799" max="12799" width="5" style="137" customWidth="1"/>
    <col min="12800" max="12802" width="2.875" style="137" customWidth="1"/>
    <col min="12803" max="12803" width="13.625" style="137" customWidth="1"/>
    <col min="12804" max="12804" width="16.5" style="137" customWidth="1"/>
    <col min="12805" max="12822" width="11" style="137" customWidth="1"/>
    <col min="12823" max="12823" width="14.375" style="137" customWidth="1"/>
    <col min="12824" max="12832" width="11" style="137" customWidth="1"/>
    <col min="12833" max="13053" width="8.375" style="137"/>
    <col min="13054" max="13054" width="2.125" style="137" customWidth="1"/>
    <col min="13055" max="13055" width="5" style="137" customWidth="1"/>
    <col min="13056" max="13058" width="2.875" style="137" customWidth="1"/>
    <col min="13059" max="13059" width="13.625" style="137" customWidth="1"/>
    <col min="13060" max="13060" width="16.5" style="137" customWidth="1"/>
    <col min="13061" max="13078" width="11" style="137" customWidth="1"/>
    <col min="13079" max="13079" width="14.375" style="137" customWidth="1"/>
    <col min="13080" max="13088" width="11" style="137" customWidth="1"/>
    <col min="13089" max="13309" width="8.375" style="137"/>
    <col min="13310" max="13310" width="2.125" style="137" customWidth="1"/>
    <col min="13311" max="13311" width="5" style="137" customWidth="1"/>
    <col min="13312" max="13314" width="2.875" style="137" customWidth="1"/>
    <col min="13315" max="13315" width="13.625" style="137" customWidth="1"/>
    <col min="13316" max="13316" width="16.5" style="137" customWidth="1"/>
    <col min="13317" max="13334" width="11" style="137" customWidth="1"/>
    <col min="13335" max="13335" width="14.375" style="137" customWidth="1"/>
    <col min="13336" max="13344" width="11" style="137" customWidth="1"/>
    <col min="13345" max="13565" width="8.375" style="137"/>
    <col min="13566" max="13566" width="2.125" style="137" customWidth="1"/>
    <col min="13567" max="13567" width="5" style="137" customWidth="1"/>
    <col min="13568" max="13570" width="2.875" style="137" customWidth="1"/>
    <col min="13571" max="13571" width="13.625" style="137" customWidth="1"/>
    <col min="13572" max="13572" width="16.5" style="137" customWidth="1"/>
    <col min="13573" max="13590" width="11" style="137" customWidth="1"/>
    <col min="13591" max="13591" width="14.375" style="137" customWidth="1"/>
    <col min="13592" max="13600" width="11" style="137" customWidth="1"/>
    <col min="13601" max="13821" width="8.375" style="137"/>
    <col min="13822" max="13822" width="2.125" style="137" customWidth="1"/>
    <col min="13823" max="13823" width="5" style="137" customWidth="1"/>
    <col min="13824" max="13826" width="2.875" style="137" customWidth="1"/>
    <col min="13827" max="13827" width="13.625" style="137" customWidth="1"/>
    <col min="13828" max="13828" width="16.5" style="137" customWidth="1"/>
    <col min="13829" max="13846" width="11" style="137" customWidth="1"/>
    <col min="13847" max="13847" width="14.375" style="137" customWidth="1"/>
    <col min="13848" max="13856" width="11" style="137" customWidth="1"/>
    <col min="13857" max="14077" width="8.375" style="137"/>
    <col min="14078" max="14078" width="2.125" style="137" customWidth="1"/>
    <col min="14079" max="14079" width="5" style="137" customWidth="1"/>
    <col min="14080" max="14082" width="2.875" style="137" customWidth="1"/>
    <col min="14083" max="14083" width="13.625" style="137" customWidth="1"/>
    <col min="14084" max="14084" width="16.5" style="137" customWidth="1"/>
    <col min="14085" max="14102" width="11" style="137" customWidth="1"/>
    <col min="14103" max="14103" width="14.375" style="137" customWidth="1"/>
    <col min="14104" max="14112" width="11" style="137" customWidth="1"/>
    <col min="14113" max="14333" width="8.375" style="137"/>
    <col min="14334" max="14334" width="2.125" style="137" customWidth="1"/>
    <col min="14335" max="14335" width="5" style="137" customWidth="1"/>
    <col min="14336" max="14338" width="2.875" style="137" customWidth="1"/>
    <col min="14339" max="14339" width="13.625" style="137" customWidth="1"/>
    <col min="14340" max="14340" width="16.5" style="137" customWidth="1"/>
    <col min="14341" max="14358" width="11" style="137" customWidth="1"/>
    <col min="14359" max="14359" width="14.375" style="137" customWidth="1"/>
    <col min="14360" max="14368" width="11" style="137" customWidth="1"/>
    <col min="14369" max="14589" width="8.375" style="137"/>
    <col min="14590" max="14590" width="2.125" style="137" customWidth="1"/>
    <col min="14591" max="14591" width="5" style="137" customWidth="1"/>
    <col min="14592" max="14594" width="2.875" style="137" customWidth="1"/>
    <col min="14595" max="14595" width="13.625" style="137" customWidth="1"/>
    <col min="14596" max="14596" width="16.5" style="137" customWidth="1"/>
    <col min="14597" max="14614" width="11" style="137" customWidth="1"/>
    <col min="14615" max="14615" width="14.375" style="137" customWidth="1"/>
    <col min="14616" max="14624" width="11" style="137" customWidth="1"/>
    <col min="14625" max="14845" width="8.375" style="137"/>
    <col min="14846" max="14846" width="2.125" style="137" customWidth="1"/>
    <col min="14847" max="14847" width="5" style="137" customWidth="1"/>
    <col min="14848" max="14850" width="2.875" style="137" customWidth="1"/>
    <col min="14851" max="14851" width="13.625" style="137" customWidth="1"/>
    <col min="14852" max="14852" width="16.5" style="137" customWidth="1"/>
    <col min="14853" max="14870" width="11" style="137" customWidth="1"/>
    <col min="14871" max="14871" width="14.375" style="137" customWidth="1"/>
    <col min="14872" max="14880" width="11" style="137" customWidth="1"/>
    <col min="14881" max="15101" width="8.375" style="137"/>
    <col min="15102" max="15102" width="2.125" style="137" customWidth="1"/>
    <col min="15103" max="15103" width="5" style="137" customWidth="1"/>
    <col min="15104" max="15106" width="2.875" style="137" customWidth="1"/>
    <col min="15107" max="15107" width="13.625" style="137" customWidth="1"/>
    <col min="15108" max="15108" width="16.5" style="137" customWidth="1"/>
    <col min="15109" max="15126" width="11" style="137" customWidth="1"/>
    <col min="15127" max="15127" width="14.375" style="137" customWidth="1"/>
    <col min="15128" max="15136" width="11" style="137" customWidth="1"/>
    <col min="15137" max="15357" width="8.375" style="137"/>
    <col min="15358" max="15358" width="2.125" style="137" customWidth="1"/>
    <col min="15359" max="15359" width="5" style="137" customWidth="1"/>
    <col min="15360" max="15362" width="2.875" style="137" customWidth="1"/>
    <col min="15363" max="15363" width="13.625" style="137" customWidth="1"/>
    <col min="15364" max="15364" width="16.5" style="137" customWidth="1"/>
    <col min="15365" max="15382" width="11" style="137" customWidth="1"/>
    <col min="15383" max="15383" width="14.375" style="137" customWidth="1"/>
    <col min="15384" max="15392" width="11" style="137" customWidth="1"/>
    <col min="15393" max="15613" width="8.375" style="137"/>
    <col min="15614" max="15614" width="2.125" style="137" customWidth="1"/>
    <col min="15615" max="15615" width="5" style="137" customWidth="1"/>
    <col min="15616" max="15618" width="2.875" style="137" customWidth="1"/>
    <col min="15619" max="15619" width="13.625" style="137" customWidth="1"/>
    <col min="15620" max="15620" width="16.5" style="137" customWidth="1"/>
    <col min="15621" max="15638" width="11" style="137" customWidth="1"/>
    <col min="15639" max="15639" width="14.375" style="137" customWidth="1"/>
    <col min="15640" max="15648" width="11" style="137" customWidth="1"/>
    <col min="15649" max="15869" width="8.375" style="137"/>
    <col min="15870" max="15870" width="2.125" style="137" customWidth="1"/>
    <col min="15871" max="15871" width="5" style="137" customWidth="1"/>
    <col min="15872" max="15874" width="2.875" style="137" customWidth="1"/>
    <col min="15875" max="15875" width="13.625" style="137" customWidth="1"/>
    <col min="15876" max="15876" width="16.5" style="137" customWidth="1"/>
    <col min="15877" max="15894" width="11" style="137" customWidth="1"/>
    <col min="15895" max="15895" width="14.375" style="137" customWidth="1"/>
    <col min="15896" max="15904" width="11" style="137" customWidth="1"/>
    <col min="15905" max="16125" width="8.375" style="137"/>
    <col min="16126" max="16126" width="2.125" style="137" customWidth="1"/>
    <col min="16127" max="16127" width="5" style="137" customWidth="1"/>
    <col min="16128" max="16130" width="2.875" style="137" customWidth="1"/>
    <col min="16131" max="16131" width="13.625" style="137" customWidth="1"/>
    <col min="16132" max="16132" width="16.5" style="137" customWidth="1"/>
    <col min="16133" max="16150" width="11" style="137" customWidth="1"/>
    <col min="16151" max="16151" width="14.375" style="137" customWidth="1"/>
    <col min="16152" max="16160" width="11" style="137" customWidth="1"/>
    <col min="16161" max="16384" width="8.375" style="137"/>
  </cols>
  <sheetData>
    <row r="1" spans="1:23" s="108" customFormat="1" ht="17.25" customHeight="1" x14ac:dyDescent="0.15">
      <c r="B1" s="375" t="s">
        <v>392</v>
      </c>
      <c r="C1" s="376"/>
      <c r="D1" s="376"/>
      <c r="E1" s="376"/>
      <c r="F1" s="376"/>
      <c r="G1" s="376"/>
      <c r="H1" s="376"/>
      <c r="I1" s="376"/>
      <c r="J1" s="376"/>
      <c r="K1" s="376"/>
      <c r="L1" s="376"/>
      <c r="M1" s="376"/>
      <c r="N1" s="376"/>
      <c r="O1" s="376"/>
      <c r="P1" s="376"/>
      <c r="Q1" s="376"/>
      <c r="R1" s="376"/>
      <c r="S1" s="376"/>
      <c r="T1" s="376"/>
      <c r="U1" s="376"/>
      <c r="V1" s="377"/>
    </row>
    <row r="2" spans="1:23" s="108" customFormat="1" ht="17.25" customHeight="1" x14ac:dyDescent="0.15">
      <c r="B2" s="115"/>
      <c r="C2" s="116"/>
      <c r="D2" s="116"/>
      <c r="E2" s="116"/>
      <c r="F2" s="116"/>
      <c r="G2" s="116"/>
      <c r="H2" s="116"/>
      <c r="I2" s="116"/>
      <c r="J2" s="116"/>
      <c r="K2" s="116"/>
      <c r="L2" s="116"/>
      <c r="M2" s="116"/>
      <c r="N2" s="116"/>
      <c r="O2" s="116"/>
      <c r="P2" s="116"/>
      <c r="Q2" s="116"/>
      <c r="R2" s="116"/>
      <c r="S2" s="116"/>
      <c r="T2" s="116"/>
      <c r="U2" s="116"/>
      <c r="V2" s="117"/>
    </row>
    <row r="3" spans="1:23" s="108" customFormat="1" ht="17.25" customHeight="1" x14ac:dyDescent="0.15">
      <c r="B3" s="115"/>
      <c r="C3" s="116"/>
      <c r="D3" s="116"/>
      <c r="E3" s="116"/>
      <c r="F3" s="116"/>
      <c r="G3" s="116"/>
      <c r="H3" s="116"/>
      <c r="I3" s="116"/>
      <c r="J3" s="116"/>
      <c r="K3" s="116"/>
      <c r="L3" s="116"/>
      <c r="M3" s="116"/>
      <c r="N3" s="116"/>
      <c r="O3" s="116"/>
      <c r="P3" s="116"/>
      <c r="Q3" s="116"/>
      <c r="R3" s="116"/>
      <c r="S3" s="116"/>
      <c r="T3" s="116"/>
      <c r="U3" s="116"/>
      <c r="V3" s="117"/>
    </row>
    <row r="4" spans="1:23" ht="21" x14ac:dyDescent="0.15">
      <c r="B4" s="676" t="s">
        <v>258</v>
      </c>
      <c r="C4" s="676"/>
      <c r="D4" s="676"/>
      <c r="E4" s="676"/>
      <c r="F4" s="676"/>
      <c r="G4" s="676"/>
      <c r="H4" s="676"/>
      <c r="I4" s="676"/>
      <c r="J4" s="676"/>
      <c r="K4" s="676"/>
      <c r="L4" s="676"/>
      <c r="M4" s="676"/>
      <c r="N4" s="676"/>
      <c r="O4" s="676"/>
      <c r="P4" s="676"/>
      <c r="Q4" s="676"/>
      <c r="R4" s="676"/>
      <c r="S4" s="676"/>
      <c r="T4" s="676"/>
      <c r="U4" s="676"/>
      <c r="V4" s="676"/>
      <c r="W4" s="676"/>
    </row>
    <row r="6" spans="1:23" ht="11.1" customHeight="1" x14ac:dyDescent="0.15">
      <c r="A6" s="138"/>
      <c r="W6" s="139" t="s">
        <v>257</v>
      </c>
    </row>
    <row r="7" spans="1:23" x14ac:dyDescent="0.15">
      <c r="B7" s="677" t="s">
        <v>232</v>
      </c>
      <c r="C7" s="677"/>
      <c r="D7" s="677"/>
      <c r="E7" s="85">
        <v>-2</v>
      </c>
      <c r="F7" s="85">
        <v>-1</v>
      </c>
      <c r="G7" s="85">
        <v>0</v>
      </c>
      <c r="H7" s="85">
        <v>1</v>
      </c>
      <c r="I7" s="85">
        <v>2</v>
      </c>
      <c r="J7" s="85">
        <v>3</v>
      </c>
      <c r="K7" s="85">
        <v>4</v>
      </c>
      <c r="L7" s="85">
        <v>5</v>
      </c>
      <c r="M7" s="85">
        <v>6</v>
      </c>
      <c r="N7" s="85">
        <v>7</v>
      </c>
      <c r="O7" s="85">
        <v>8</v>
      </c>
      <c r="P7" s="85">
        <v>9</v>
      </c>
      <c r="Q7" s="85">
        <v>10</v>
      </c>
      <c r="R7" s="85">
        <v>11</v>
      </c>
      <c r="S7" s="85">
        <v>12</v>
      </c>
      <c r="T7" s="85">
        <v>13</v>
      </c>
      <c r="U7" s="85">
        <v>14</v>
      </c>
      <c r="V7" s="85">
        <v>15</v>
      </c>
      <c r="W7" s="677" t="s">
        <v>46</v>
      </c>
    </row>
    <row r="8" spans="1:23" ht="25.5" customHeight="1" x14ac:dyDescent="0.15">
      <c r="B8" s="677"/>
      <c r="C8" s="677"/>
      <c r="D8" s="677"/>
      <c r="E8" s="85" t="s">
        <v>82</v>
      </c>
      <c r="F8" s="85" t="s">
        <v>83</v>
      </c>
      <c r="G8" s="85" t="s">
        <v>84</v>
      </c>
      <c r="H8" s="85" t="s">
        <v>85</v>
      </c>
      <c r="I8" s="85" t="s">
        <v>86</v>
      </c>
      <c r="J8" s="85" t="s">
        <v>87</v>
      </c>
      <c r="K8" s="85" t="s">
        <v>88</v>
      </c>
      <c r="L8" s="85" t="s">
        <v>89</v>
      </c>
      <c r="M8" s="85" t="s">
        <v>90</v>
      </c>
      <c r="N8" s="85" t="s">
        <v>91</v>
      </c>
      <c r="O8" s="85" t="s">
        <v>92</v>
      </c>
      <c r="P8" s="85" t="s">
        <v>93</v>
      </c>
      <c r="Q8" s="85" t="s">
        <v>94</v>
      </c>
      <c r="R8" s="85" t="s">
        <v>95</v>
      </c>
      <c r="S8" s="85" t="s">
        <v>96</v>
      </c>
      <c r="T8" s="85" t="s">
        <v>97</v>
      </c>
      <c r="U8" s="85" t="s">
        <v>98</v>
      </c>
      <c r="V8" s="85" t="s">
        <v>99</v>
      </c>
      <c r="W8" s="677"/>
    </row>
    <row r="9" spans="1:23" ht="18" customHeight="1" x14ac:dyDescent="0.15">
      <c r="B9" s="140" t="s">
        <v>230</v>
      </c>
      <c r="C9" s="141"/>
      <c r="D9" s="141"/>
      <c r="E9" s="142"/>
      <c r="F9" s="142"/>
      <c r="G9" s="142"/>
      <c r="H9" s="142"/>
      <c r="I9" s="142"/>
      <c r="J9" s="142"/>
      <c r="K9" s="142"/>
      <c r="L9" s="142"/>
      <c r="M9" s="142"/>
      <c r="N9" s="142"/>
      <c r="O9" s="142"/>
      <c r="P9" s="142"/>
      <c r="Q9" s="142"/>
      <c r="R9" s="142"/>
      <c r="S9" s="142"/>
      <c r="T9" s="142"/>
      <c r="U9" s="142"/>
      <c r="V9" s="142"/>
      <c r="W9" s="142"/>
    </row>
    <row r="10" spans="1:23" ht="18" customHeight="1" x14ac:dyDescent="0.15">
      <c r="B10" s="143" t="s">
        <v>253</v>
      </c>
      <c r="C10" s="144" t="s">
        <v>243</v>
      </c>
      <c r="D10" s="145"/>
      <c r="E10" s="146"/>
      <c r="F10" s="146"/>
      <c r="G10" s="146"/>
      <c r="H10" s="146"/>
      <c r="I10" s="146"/>
      <c r="J10" s="146"/>
      <c r="K10" s="146"/>
      <c r="L10" s="146"/>
      <c r="M10" s="146"/>
      <c r="N10" s="146"/>
      <c r="O10" s="146"/>
      <c r="P10" s="146"/>
      <c r="Q10" s="146"/>
      <c r="R10" s="146"/>
      <c r="S10" s="146"/>
      <c r="T10" s="146"/>
      <c r="U10" s="146"/>
      <c r="V10" s="146"/>
      <c r="W10" s="146"/>
    </row>
    <row r="11" spans="1:23" ht="18" customHeight="1" x14ac:dyDescent="0.15">
      <c r="B11" s="147"/>
      <c r="C11" s="148"/>
      <c r="D11" s="149" t="s">
        <v>244</v>
      </c>
      <c r="E11" s="432"/>
      <c r="F11" s="432"/>
      <c r="G11" s="432"/>
      <c r="H11" s="432"/>
      <c r="I11" s="432"/>
      <c r="J11" s="432"/>
      <c r="K11" s="432"/>
      <c r="L11" s="432"/>
      <c r="M11" s="432"/>
      <c r="N11" s="432"/>
      <c r="O11" s="432"/>
      <c r="P11" s="432"/>
      <c r="Q11" s="432"/>
      <c r="R11" s="432"/>
      <c r="S11" s="432"/>
      <c r="T11" s="432"/>
      <c r="U11" s="432"/>
      <c r="V11" s="432"/>
      <c r="W11" s="432"/>
    </row>
    <row r="12" spans="1:23" s="150" customFormat="1" ht="18" customHeight="1" x14ac:dyDescent="0.15">
      <c r="B12" s="151"/>
      <c r="C12" s="152"/>
      <c r="D12" s="153" t="s">
        <v>245</v>
      </c>
      <c r="E12" s="433"/>
      <c r="F12" s="433"/>
      <c r="G12" s="433"/>
      <c r="H12" s="433"/>
      <c r="I12" s="433"/>
      <c r="J12" s="433"/>
      <c r="K12" s="433"/>
      <c r="L12" s="433"/>
      <c r="M12" s="433"/>
      <c r="N12" s="433"/>
      <c r="O12" s="433"/>
      <c r="P12" s="433"/>
      <c r="Q12" s="433"/>
      <c r="R12" s="433"/>
      <c r="S12" s="433"/>
      <c r="T12" s="433"/>
      <c r="U12" s="433"/>
      <c r="V12" s="433"/>
      <c r="W12" s="433"/>
    </row>
    <row r="13" spans="1:23" s="150" customFormat="1" ht="18" customHeight="1" x14ac:dyDescent="0.15">
      <c r="B13" s="151"/>
      <c r="C13" s="154"/>
      <c r="D13" s="155"/>
      <c r="E13" s="434"/>
      <c r="F13" s="434"/>
      <c r="G13" s="434"/>
      <c r="H13" s="434"/>
      <c r="I13" s="434"/>
      <c r="J13" s="434"/>
      <c r="K13" s="434"/>
      <c r="L13" s="434"/>
      <c r="M13" s="434"/>
      <c r="N13" s="434"/>
      <c r="O13" s="434"/>
      <c r="P13" s="434"/>
      <c r="Q13" s="434"/>
      <c r="R13" s="434"/>
      <c r="S13" s="434"/>
      <c r="T13" s="434"/>
      <c r="U13" s="434"/>
      <c r="V13" s="434"/>
      <c r="W13" s="434"/>
    </row>
    <row r="14" spans="1:23" s="150" customFormat="1" ht="18" customHeight="1" x14ac:dyDescent="0.15">
      <c r="B14" s="151"/>
      <c r="C14" s="144" t="s">
        <v>231</v>
      </c>
      <c r="D14" s="156"/>
      <c r="E14" s="430"/>
      <c r="F14" s="430"/>
      <c r="G14" s="430"/>
      <c r="H14" s="430"/>
      <c r="I14" s="430"/>
      <c r="J14" s="430"/>
      <c r="K14" s="430"/>
      <c r="L14" s="430"/>
      <c r="M14" s="430"/>
      <c r="N14" s="430"/>
      <c r="O14" s="430"/>
      <c r="P14" s="430"/>
      <c r="Q14" s="430"/>
      <c r="R14" s="430"/>
      <c r="S14" s="430"/>
      <c r="T14" s="430"/>
      <c r="U14" s="430"/>
      <c r="V14" s="430"/>
      <c r="W14" s="430"/>
    </row>
    <row r="15" spans="1:23" s="150" customFormat="1" ht="18" customHeight="1" x14ac:dyDescent="0.15">
      <c r="B15" s="151"/>
      <c r="C15" s="152"/>
      <c r="D15" s="149" t="s">
        <v>246</v>
      </c>
      <c r="E15" s="432"/>
      <c r="F15" s="432"/>
      <c r="G15" s="432"/>
      <c r="H15" s="432"/>
      <c r="I15" s="432"/>
      <c r="J15" s="432"/>
      <c r="K15" s="432"/>
      <c r="L15" s="432"/>
      <c r="M15" s="432"/>
      <c r="N15" s="432"/>
      <c r="O15" s="432"/>
      <c r="P15" s="432"/>
      <c r="Q15" s="432"/>
      <c r="R15" s="432"/>
      <c r="S15" s="432"/>
      <c r="T15" s="432"/>
      <c r="U15" s="432"/>
      <c r="V15" s="432"/>
      <c r="W15" s="432"/>
    </row>
    <row r="16" spans="1:23" s="150" customFormat="1" ht="18" customHeight="1" x14ac:dyDescent="0.15">
      <c r="B16" s="151"/>
      <c r="C16" s="152"/>
      <c r="D16" s="153" t="s">
        <v>247</v>
      </c>
      <c r="E16" s="433"/>
      <c r="F16" s="433"/>
      <c r="G16" s="433"/>
      <c r="H16" s="433"/>
      <c r="I16" s="433"/>
      <c r="J16" s="433"/>
      <c r="K16" s="433"/>
      <c r="L16" s="433"/>
      <c r="M16" s="433"/>
      <c r="N16" s="433"/>
      <c r="O16" s="433"/>
      <c r="P16" s="433"/>
      <c r="Q16" s="433"/>
      <c r="R16" s="433"/>
      <c r="S16" s="433"/>
      <c r="T16" s="433"/>
      <c r="U16" s="433"/>
      <c r="V16" s="433"/>
      <c r="W16" s="433"/>
    </row>
    <row r="17" spans="2:23" s="150" customFormat="1" ht="18" customHeight="1" x14ac:dyDescent="0.15">
      <c r="B17" s="151"/>
      <c r="C17" s="152"/>
      <c r="D17" s="153" t="s">
        <v>248</v>
      </c>
      <c r="E17" s="433"/>
      <c r="F17" s="433"/>
      <c r="G17" s="433"/>
      <c r="H17" s="433"/>
      <c r="I17" s="433"/>
      <c r="J17" s="433"/>
      <c r="K17" s="433"/>
      <c r="L17" s="433"/>
      <c r="M17" s="433"/>
      <c r="N17" s="433"/>
      <c r="O17" s="433"/>
      <c r="P17" s="433"/>
      <c r="Q17" s="433"/>
      <c r="R17" s="433"/>
      <c r="S17" s="433"/>
      <c r="T17" s="433"/>
      <c r="U17" s="433"/>
      <c r="V17" s="433"/>
      <c r="W17" s="433"/>
    </row>
    <row r="18" spans="2:23" s="150" customFormat="1" ht="18" customHeight="1" x14ac:dyDescent="0.15">
      <c r="B18" s="157"/>
      <c r="C18" s="154"/>
      <c r="D18" s="158"/>
      <c r="E18" s="434"/>
      <c r="F18" s="434"/>
      <c r="G18" s="434"/>
      <c r="H18" s="434"/>
      <c r="I18" s="434"/>
      <c r="J18" s="434"/>
      <c r="K18" s="434"/>
      <c r="L18" s="434"/>
      <c r="M18" s="434"/>
      <c r="N18" s="434"/>
      <c r="O18" s="434"/>
      <c r="P18" s="434"/>
      <c r="Q18" s="434"/>
      <c r="R18" s="434"/>
      <c r="S18" s="434"/>
      <c r="T18" s="434"/>
      <c r="U18" s="434"/>
      <c r="V18" s="434"/>
      <c r="W18" s="434"/>
    </row>
    <row r="19" spans="2:23" ht="18" customHeight="1" x14ac:dyDescent="0.15">
      <c r="B19" s="143" t="s">
        <v>254</v>
      </c>
      <c r="C19" s="144" t="s">
        <v>233</v>
      </c>
      <c r="D19" s="145"/>
      <c r="E19" s="430"/>
      <c r="F19" s="430"/>
      <c r="G19" s="430"/>
      <c r="H19" s="430"/>
      <c r="I19" s="430"/>
      <c r="J19" s="430"/>
      <c r="K19" s="430"/>
      <c r="L19" s="430"/>
      <c r="M19" s="430"/>
      <c r="N19" s="430"/>
      <c r="O19" s="430"/>
      <c r="P19" s="430"/>
      <c r="Q19" s="430"/>
      <c r="R19" s="430"/>
      <c r="S19" s="430"/>
      <c r="T19" s="430"/>
      <c r="U19" s="430"/>
      <c r="V19" s="430"/>
      <c r="W19" s="430"/>
    </row>
    <row r="20" spans="2:23" ht="18" customHeight="1" x14ac:dyDescent="0.15">
      <c r="B20" s="159"/>
      <c r="C20" s="148"/>
      <c r="D20" s="149" t="s">
        <v>251</v>
      </c>
      <c r="E20" s="425"/>
      <c r="F20" s="425"/>
      <c r="G20" s="425"/>
      <c r="H20" s="425"/>
      <c r="I20" s="425"/>
      <c r="J20" s="425"/>
      <c r="K20" s="425"/>
      <c r="L20" s="425"/>
      <c r="M20" s="425"/>
      <c r="N20" s="425"/>
      <c r="O20" s="425"/>
      <c r="P20" s="425"/>
      <c r="Q20" s="425"/>
      <c r="R20" s="425"/>
      <c r="S20" s="425"/>
      <c r="T20" s="425"/>
      <c r="U20" s="425"/>
      <c r="V20" s="425"/>
      <c r="W20" s="425"/>
    </row>
    <row r="21" spans="2:23" ht="18" customHeight="1" x14ac:dyDescent="0.15">
      <c r="B21" s="159"/>
      <c r="C21" s="148"/>
      <c r="D21" s="153" t="s">
        <v>252</v>
      </c>
      <c r="E21" s="426"/>
      <c r="F21" s="426"/>
      <c r="G21" s="426"/>
      <c r="H21" s="426"/>
      <c r="I21" s="426"/>
      <c r="J21" s="426"/>
      <c r="K21" s="426"/>
      <c r="L21" s="426"/>
      <c r="M21" s="426"/>
      <c r="N21" s="426"/>
      <c r="O21" s="426"/>
      <c r="P21" s="426"/>
      <c r="Q21" s="426"/>
      <c r="R21" s="426"/>
      <c r="S21" s="426"/>
      <c r="T21" s="426"/>
      <c r="U21" s="426"/>
      <c r="V21" s="426"/>
      <c r="W21" s="426"/>
    </row>
    <row r="22" spans="2:23" ht="18" customHeight="1" x14ac:dyDescent="0.15">
      <c r="B22" s="159"/>
      <c r="C22" s="148"/>
      <c r="D22" s="153" t="s">
        <v>134</v>
      </c>
      <c r="E22" s="426"/>
      <c r="F22" s="426"/>
      <c r="G22" s="426" t="s">
        <v>256</v>
      </c>
      <c r="H22" s="426"/>
      <c r="I22" s="426"/>
      <c r="J22" s="426"/>
      <c r="K22" s="426"/>
      <c r="L22" s="426"/>
      <c r="M22" s="426"/>
      <c r="N22" s="426"/>
      <c r="O22" s="426"/>
      <c r="P22" s="426"/>
      <c r="Q22" s="426"/>
      <c r="R22" s="426"/>
      <c r="S22" s="426"/>
      <c r="T22" s="426"/>
      <c r="U22" s="426"/>
      <c r="V22" s="426"/>
      <c r="W22" s="426"/>
    </row>
    <row r="23" spans="2:23" ht="18" customHeight="1" x14ac:dyDescent="0.15">
      <c r="B23" s="159"/>
      <c r="C23" s="160"/>
      <c r="D23" s="161"/>
      <c r="E23" s="435"/>
      <c r="F23" s="435"/>
      <c r="G23" s="435"/>
      <c r="H23" s="435"/>
      <c r="I23" s="435"/>
      <c r="J23" s="435"/>
      <c r="K23" s="435"/>
      <c r="L23" s="435"/>
      <c r="M23" s="435"/>
      <c r="N23" s="435"/>
      <c r="O23" s="435"/>
      <c r="P23" s="435"/>
      <c r="Q23" s="435"/>
      <c r="R23" s="435"/>
      <c r="S23" s="435"/>
      <c r="T23" s="435"/>
      <c r="U23" s="435"/>
      <c r="V23" s="435"/>
      <c r="W23" s="435"/>
    </row>
    <row r="24" spans="2:23" ht="18" customHeight="1" x14ac:dyDescent="0.15">
      <c r="B24" s="159"/>
      <c r="C24" s="144" t="s">
        <v>234</v>
      </c>
      <c r="D24" s="145"/>
      <c r="E24" s="430"/>
      <c r="F24" s="430"/>
      <c r="G24" s="430"/>
      <c r="H24" s="430"/>
      <c r="I24" s="430"/>
      <c r="J24" s="430"/>
      <c r="K24" s="430"/>
      <c r="L24" s="430"/>
      <c r="M24" s="430"/>
      <c r="N24" s="430"/>
      <c r="O24" s="430"/>
      <c r="P24" s="430"/>
      <c r="Q24" s="430"/>
      <c r="R24" s="430"/>
      <c r="S24" s="430"/>
      <c r="T24" s="430"/>
      <c r="U24" s="430"/>
      <c r="V24" s="430"/>
      <c r="W24" s="430"/>
    </row>
    <row r="25" spans="2:23" ht="18" customHeight="1" x14ac:dyDescent="0.15">
      <c r="B25" s="159"/>
      <c r="C25" s="148"/>
      <c r="D25" s="149" t="s">
        <v>235</v>
      </c>
      <c r="E25" s="425"/>
      <c r="F25" s="425"/>
      <c r="G25" s="425"/>
      <c r="H25" s="425"/>
      <c r="I25" s="425"/>
      <c r="J25" s="425"/>
      <c r="K25" s="425"/>
      <c r="L25" s="425"/>
      <c r="M25" s="425"/>
      <c r="N25" s="425"/>
      <c r="O25" s="425"/>
      <c r="P25" s="425"/>
      <c r="Q25" s="425"/>
      <c r="R25" s="425"/>
      <c r="S25" s="425"/>
      <c r="T25" s="425"/>
      <c r="U25" s="425"/>
      <c r="V25" s="425"/>
      <c r="W25" s="425"/>
    </row>
    <row r="26" spans="2:23" ht="18" customHeight="1" x14ac:dyDescent="0.15">
      <c r="B26" s="159"/>
      <c r="C26" s="148"/>
      <c r="D26" s="153" t="s">
        <v>236</v>
      </c>
      <c r="E26" s="426"/>
      <c r="F26" s="426"/>
      <c r="G26" s="426"/>
      <c r="H26" s="426"/>
      <c r="I26" s="426"/>
      <c r="J26" s="426"/>
      <c r="K26" s="426"/>
      <c r="L26" s="426"/>
      <c r="M26" s="426"/>
      <c r="N26" s="426"/>
      <c r="O26" s="426"/>
      <c r="P26" s="426"/>
      <c r="Q26" s="426"/>
      <c r="R26" s="426"/>
      <c r="S26" s="426"/>
      <c r="T26" s="426"/>
      <c r="U26" s="426"/>
      <c r="V26" s="426"/>
      <c r="W26" s="426"/>
    </row>
    <row r="27" spans="2:23" ht="18" customHeight="1" x14ac:dyDescent="0.15">
      <c r="B27" s="159"/>
      <c r="C27" s="148"/>
      <c r="D27" s="162" t="s">
        <v>140</v>
      </c>
      <c r="E27" s="426"/>
      <c r="F27" s="426"/>
      <c r="G27" s="426"/>
      <c r="H27" s="426"/>
      <c r="I27" s="426"/>
      <c r="J27" s="426"/>
      <c r="K27" s="426"/>
      <c r="L27" s="426"/>
      <c r="M27" s="426"/>
      <c r="N27" s="426"/>
      <c r="O27" s="426"/>
      <c r="P27" s="426"/>
      <c r="Q27" s="426"/>
      <c r="R27" s="426"/>
      <c r="S27" s="426"/>
      <c r="T27" s="426"/>
      <c r="U27" s="426"/>
      <c r="V27" s="426"/>
      <c r="W27" s="426"/>
    </row>
    <row r="28" spans="2:23" ht="18" customHeight="1" thickBot="1" x14ac:dyDescent="0.2">
      <c r="B28" s="163"/>
      <c r="C28" s="164"/>
      <c r="D28" s="165"/>
      <c r="E28" s="436"/>
      <c r="F28" s="436"/>
      <c r="G28" s="436"/>
      <c r="H28" s="436"/>
      <c r="I28" s="436"/>
      <c r="J28" s="436"/>
      <c r="K28" s="436"/>
      <c r="L28" s="436"/>
      <c r="M28" s="436"/>
      <c r="N28" s="436"/>
      <c r="O28" s="436"/>
      <c r="P28" s="436"/>
      <c r="Q28" s="436"/>
      <c r="R28" s="436"/>
      <c r="S28" s="436"/>
      <c r="T28" s="436"/>
      <c r="U28" s="436"/>
      <c r="V28" s="436"/>
      <c r="W28" s="436"/>
    </row>
    <row r="29" spans="2:23" ht="18" customHeight="1" thickTop="1" x14ac:dyDescent="0.15">
      <c r="B29" s="678" t="s">
        <v>237</v>
      </c>
      <c r="C29" s="679"/>
      <c r="D29" s="680"/>
      <c r="E29" s="429"/>
      <c r="F29" s="429"/>
      <c r="G29" s="429"/>
      <c r="H29" s="429"/>
      <c r="I29" s="429"/>
      <c r="J29" s="429"/>
      <c r="K29" s="429"/>
      <c r="L29" s="429"/>
      <c r="M29" s="429"/>
      <c r="N29" s="429"/>
      <c r="O29" s="429"/>
      <c r="P29" s="429"/>
      <c r="Q29" s="429"/>
      <c r="R29" s="429"/>
      <c r="S29" s="429"/>
      <c r="T29" s="429"/>
      <c r="U29" s="429"/>
      <c r="V29" s="429"/>
      <c r="W29" s="429"/>
    </row>
    <row r="30" spans="2:23" ht="18" customHeight="1" x14ac:dyDescent="0.15">
      <c r="B30" s="681" t="s">
        <v>255</v>
      </c>
      <c r="C30" s="682"/>
      <c r="D30" s="683"/>
      <c r="E30" s="430"/>
      <c r="F30" s="430"/>
      <c r="G30" s="430"/>
      <c r="H30" s="430"/>
      <c r="I30" s="430"/>
      <c r="J30" s="430"/>
      <c r="K30" s="430"/>
      <c r="L30" s="430"/>
      <c r="M30" s="430"/>
      <c r="N30" s="430"/>
      <c r="O30" s="430"/>
      <c r="P30" s="430"/>
      <c r="Q30" s="430"/>
      <c r="R30" s="430"/>
      <c r="S30" s="430"/>
      <c r="T30" s="430"/>
      <c r="U30" s="430"/>
      <c r="V30" s="430"/>
      <c r="W30" s="430"/>
    </row>
    <row r="31" spans="2:23" ht="18" customHeight="1" x14ac:dyDescent="0.15">
      <c r="E31" s="166"/>
      <c r="F31" s="166"/>
      <c r="G31" s="166"/>
      <c r="H31" s="166"/>
      <c r="I31" s="166"/>
      <c r="J31" s="166"/>
      <c r="K31" s="166"/>
      <c r="L31" s="166"/>
      <c r="M31" s="166"/>
      <c r="N31" s="166"/>
      <c r="O31" s="166"/>
      <c r="P31" s="166"/>
      <c r="Q31" s="166"/>
      <c r="R31" s="166"/>
      <c r="S31" s="166"/>
      <c r="T31" s="166"/>
      <c r="U31" s="166"/>
      <c r="V31" s="166"/>
      <c r="W31" s="166"/>
    </row>
    <row r="32" spans="2:23" ht="18" customHeight="1" x14ac:dyDescent="0.15">
      <c r="B32" s="684" t="s">
        <v>238</v>
      </c>
      <c r="C32" s="685"/>
      <c r="D32" s="686"/>
      <c r="E32" s="85">
        <v>-2</v>
      </c>
      <c r="F32" s="85">
        <v>-1</v>
      </c>
      <c r="G32" s="85">
        <v>0</v>
      </c>
      <c r="H32" s="85">
        <v>1</v>
      </c>
      <c r="I32" s="85">
        <v>2</v>
      </c>
      <c r="J32" s="85">
        <v>3</v>
      </c>
      <c r="K32" s="85">
        <v>4</v>
      </c>
      <c r="L32" s="85">
        <v>5</v>
      </c>
      <c r="M32" s="85">
        <v>6</v>
      </c>
      <c r="N32" s="85">
        <v>7</v>
      </c>
      <c r="O32" s="85">
        <v>8</v>
      </c>
      <c r="P32" s="85">
        <v>9</v>
      </c>
      <c r="Q32" s="85">
        <v>10</v>
      </c>
      <c r="R32" s="85">
        <v>11</v>
      </c>
      <c r="S32" s="85">
        <v>12</v>
      </c>
      <c r="T32" s="85">
        <v>13</v>
      </c>
      <c r="U32" s="85">
        <v>14</v>
      </c>
      <c r="V32" s="85">
        <v>15</v>
      </c>
      <c r="W32" s="677" t="s">
        <v>46</v>
      </c>
    </row>
    <row r="33" spans="1:23" ht="24" x14ac:dyDescent="0.15">
      <c r="B33" s="687"/>
      <c r="C33" s="688"/>
      <c r="D33" s="689"/>
      <c r="E33" s="85" t="s">
        <v>82</v>
      </c>
      <c r="F33" s="85" t="s">
        <v>83</v>
      </c>
      <c r="G33" s="85" t="s">
        <v>84</v>
      </c>
      <c r="H33" s="85" t="s">
        <v>85</v>
      </c>
      <c r="I33" s="85" t="s">
        <v>86</v>
      </c>
      <c r="J33" s="85" t="s">
        <v>87</v>
      </c>
      <c r="K33" s="85" t="s">
        <v>88</v>
      </c>
      <c r="L33" s="85" t="s">
        <v>89</v>
      </c>
      <c r="M33" s="85" t="s">
        <v>90</v>
      </c>
      <c r="N33" s="85" t="s">
        <v>91</v>
      </c>
      <c r="O33" s="85" t="s">
        <v>92</v>
      </c>
      <c r="P33" s="85" t="s">
        <v>93</v>
      </c>
      <c r="Q33" s="85" t="s">
        <v>94</v>
      </c>
      <c r="R33" s="85" t="s">
        <v>95</v>
      </c>
      <c r="S33" s="85" t="s">
        <v>96</v>
      </c>
      <c r="T33" s="85" t="s">
        <v>97</v>
      </c>
      <c r="U33" s="85" t="s">
        <v>98</v>
      </c>
      <c r="V33" s="85" t="s">
        <v>99</v>
      </c>
      <c r="W33" s="677"/>
    </row>
    <row r="34" spans="1:23" ht="18" customHeight="1" x14ac:dyDescent="0.15">
      <c r="B34" s="673" t="s">
        <v>239</v>
      </c>
      <c r="C34" s="674"/>
      <c r="D34" s="675"/>
      <c r="E34" s="167"/>
      <c r="F34" s="167"/>
      <c r="G34" s="428"/>
      <c r="H34" s="428"/>
      <c r="I34" s="428"/>
      <c r="J34" s="428"/>
      <c r="K34" s="428"/>
      <c r="L34" s="428"/>
      <c r="M34" s="428"/>
      <c r="N34" s="428"/>
      <c r="O34" s="428"/>
      <c r="P34" s="428"/>
      <c r="Q34" s="428"/>
      <c r="R34" s="428"/>
      <c r="S34" s="428"/>
      <c r="T34" s="428"/>
      <c r="U34" s="428"/>
      <c r="V34" s="428"/>
      <c r="W34" s="428"/>
    </row>
    <row r="35" spans="1:23" ht="18" customHeight="1" x14ac:dyDescent="0.15">
      <c r="B35" s="673" t="s">
        <v>240</v>
      </c>
      <c r="C35" s="674"/>
      <c r="D35" s="675"/>
      <c r="E35" s="167"/>
      <c r="F35" s="167"/>
      <c r="G35" s="428"/>
      <c r="H35" s="428"/>
      <c r="I35" s="428"/>
      <c r="J35" s="428"/>
      <c r="K35" s="428"/>
      <c r="L35" s="428"/>
      <c r="M35" s="428"/>
      <c r="N35" s="428"/>
      <c r="O35" s="428"/>
      <c r="P35" s="428"/>
      <c r="Q35" s="428"/>
      <c r="R35" s="428"/>
      <c r="S35" s="428"/>
      <c r="T35" s="428"/>
      <c r="U35" s="428"/>
      <c r="V35" s="428"/>
      <c r="W35" s="428"/>
    </row>
    <row r="36" spans="1:23" ht="18" customHeight="1" x14ac:dyDescent="0.15">
      <c r="B36" s="673" t="s">
        <v>241</v>
      </c>
      <c r="C36" s="674"/>
      <c r="D36" s="675"/>
      <c r="E36" s="167"/>
      <c r="F36" s="167"/>
      <c r="G36" s="428"/>
      <c r="H36" s="428"/>
      <c r="I36" s="428"/>
      <c r="J36" s="428"/>
      <c r="K36" s="428"/>
      <c r="L36" s="428"/>
      <c r="M36" s="428"/>
      <c r="N36" s="428"/>
      <c r="O36" s="428"/>
      <c r="P36" s="428"/>
      <c r="Q36" s="428"/>
      <c r="R36" s="428"/>
      <c r="S36" s="428"/>
      <c r="T36" s="428"/>
      <c r="U36" s="428"/>
      <c r="V36" s="428"/>
      <c r="W36" s="428"/>
    </row>
    <row r="37" spans="1:23" ht="18" customHeight="1" x14ac:dyDescent="0.15">
      <c r="B37" s="673" t="s">
        <v>242</v>
      </c>
      <c r="C37" s="674"/>
      <c r="D37" s="675"/>
      <c r="E37" s="167"/>
      <c r="F37" s="167"/>
      <c r="G37" s="428"/>
      <c r="H37" s="428"/>
      <c r="I37" s="428"/>
      <c r="J37" s="428"/>
      <c r="K37" s="428"/>
      <c r="L37" s="428"/>
      <c r="M37" s="428"/>
      <c r="N37" s="428"/>
      <c r="O37" s="428"/>
      <c r="P37" s="428"/>
      <c r="Q37" s="428"/>
      <c r="R37" s="428"/>
      <c r="S37" s="428"/>
      <c r="T37" s="428"/>
      <c r="U37" s="428"/>
      <c r="V37" s="428"/>
      <c r="W37" s="428"/>
    </row>
    <row r="38" spans="1:23" x14ac:dyDescent="0.15">
      <c r="E38" s="166"/>
      <c r="F38" s="166"/>
      <c r="G38" s="166"/>
      <c r="H38" s="166"/>
      <c r="I38" s="166"/>
      <c r="J38" s="166"/>
      <c r="K38" s="166"/>
      <c r="L38" s="166"/>
      <c r="M38" s="166"/>
      <c r="N38" s="166"/>
      <c r="O38" s="166"/>
      <c r="P38" s="166"/>
      <c r="Q38" s="166"/>
      <c r="R38" s="166"/>
      <c r="S38" s="166"/>
      <c r="T38" s="166"/>
      <c r="U38" s="166"/>
      <c r="V38" s="166"/>
    </row>
    <row r="39" spans="1:23" s="108" customFormat="1" ht="14.25" customHeight="1" x14ac:dyDescent="0.15">
      <c r="B39" s="132" t="s">
        <v>24</v>
      </c>
      <c r="C39" s="133" t="s">
        <v>260</v>
      </c>
    </row>
    <row r="40" spans="1:23" s="36" customFormat="1" ht="13.5" x14ac:dyDescent="0.15">
      <c r="A40" s="379"/>
      <c r="B40" s="551" t="s">
        <v>25</v>
      </c>
      <c r="C40" s="552" t="s">
        <v>261</v>
      </c>
      <c r="D40" s="380"/>
      <c r="E40" s="380"/>
      <c r="F40" s="380"/>
      <c r="G40" s="380"/>
      <c r="H40" s="35"/>
      <c r="I40" s="35"/>
      <c r="J40" s="35"/>
      <c r="K40" s="35"/>
      <c r="L40" s="35"/>
      <c r="M40" s="35"/>
      <c r="N40" s="35"/>
    </row>
    <row r="41" spans="1:23" s="108" customFormat="1" ht="14.25" customHeight="1" x14ac:dyDescent="0.15">
      <c r="B41" s="553" t="s">
        <v>24</v>
      </c>
      <c r="C41" s="552" t="s">
        <v>262</v>
      </c>
    </row>
    <row r="42" spans="1:23" s="108" customFormat="1" ht="14.25" customHeight="1" x14ac:dyDescent="0.15">
      <c r="B42" s="553" t="s">
        <v>24</v>
      </c>
      <c r="C42" s="552" t="s">
        <v>387</v>
      </c>
    </row>
    <row r="43" spans="1:23" s="380" customFormat="1" ht="13.5" customHeight="1" x14ac:dyDescent="0.15">
      <c r="B43" s="383" t="s">
        <v>24</v>
      </c>
      <c r="C43" s="381" t="s">
        <v>400</v>
      </c>
    </row>
    <row r="44" spans="1:23" s="36" customFormat="1" ht="13.5" x14ac:dyDescent="0.15">
      <c r="B44" s="134" t="s">
        <v>25</v>
      </c>
      <c r="C44" s="136" t="s">
        <v>197</v>
      </c>
    </row>
    <row r="45" spans="1:23" s="36" customFormat="1" ht="13.5" x14ac:dyDescent="0.15">
      <c r="B45" s="135" t="s">
        <v>24</v>
      </c>
      <c r="C45" s="136" t="s">
        <v>189</v>
      </c>
    </row>
  </sheetData>
  <mergeCells count="11">
    <mergeCell ref="B36:D36"/>
    <mergeCell ref="B37:D37"/>
    <mergeCell ref="B4:W4"/>
    <mergeCell ref="B7:D8"/>
    <mergeCell ref="B29:D29"/>
    <mergeCell ref="B30:D30"/>
    <mergeCell ref="B34:D34"/>
    <mergeCell ref="B35:D35"/>
    <mergeCell ref="W7:W8"/>
    <mergeCell ref="W32:W33"/>
    <mergeCell ref="B32:D33"/>
  </mergeCells>
  <phoneticPr fontId="3"/>
  <printOptions horizontalCentered="1"/>
  <pageMargins left="0.55118110236220474" right="0.35433070866141736" top="0.55118110236220474" bottom="0.27559055118110237" header="0.39370078740157483" footer="0.23622047244094491"/>
  <pageSetup paperSize="8" scale="8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U78"/>
  <sheetViews>
    <sheetView view="pageBreakPreview" zoomScale="85" zoomScaleNormal="100" zoomScaleSheetLayoutView="85" workbookViewId="0">
      <selection activeCell="I42" sqref="I42"/>
    </sheetView>
  </sheetViews>
  <sheetFormatPr defaultColWidth="9" defaultRowHeight="13.5" x14ac:dyDescent="0.15"/>
  <cols>
    <col min="1" max="1" width="2.125" style="36" customWidth="1"/>
    <col min="2" max="2" width="15.625" style="36" customWidth="1"/>
    <col min="3" max="4" width="9" style="36"/>
    <col min="5" max="20" width="12" style="36" customWidth="1"/>
    <col min="21" max="21" width="1.625" style="36" customWidth="1"/>
    <col min="22" max="16384" width="9" style="36"/>
  </cols>
  <sheetData>
    <row r="1" spans="1:21" s="88" customFormat="1" ht="14.25" x14ac:dyDescent="0.15">
      <c r="A1" s="115" t="s">
        <v>292</v>
      </c>
      <c r="C1" s="89"/>
    </row>
    <row r="2" spans="1:21" s="108" customFormat="1" ht="17.25" customHeight="1" x14ac:dyDescent="0.15">
      <c r="A2" s="115"/>
      <c r="B2" s="116"/>
      <c r="C2" s="116"/>
      <c r="D2" s="116"/>
      <c r="E2" s="116"/>
      <c r="F2" s="116"/>
      <c r="G2" s="116"/>
      <c r="H2" s="116"/>
      <c r="I2" s="116"/>
      <c r="J2" s="116"/>
      <c r="K2" s="116"/>
      <c r="L2" s="116"/>
      <c r="M2" s="116"/>
      <c r="N2" s="116"/>
      <c r="O2" s="116"/>
      <c r="P2" s="116"/>
      <c r="Q2" s="116"/>
      <c r="R2" s="116"/>
      <c r="S2" s="116"/>
      <c r="T2" s="116"/>
      <c r="U2" s="117"/>
    </row>
    <row r="3" spans="1:21" s="108" customFormat="1" ht="17.25" customHeight="1" x14ac:dyDescent="0.15">
      <c r="A3" s="115"/>
      <c r="B3" s="116"/>
      <c r="C3" s="116"/>
      <c r="D3" s="116"/>
      <c r="E3" s="116"/>
      <c r="F3" s="116"/>
      <c r="G3" s="116"/>
      <c r="H3" s="116"/>
      <c r="I3" s="116"/>
      <c r="J3" s="116"/>
      <c r="K3" s="116"/>
      <c r="L3" s="116"/>
      <c r="M3" s="116"/>
      <c r="N3" s="116"/>
      <c r="O3" s="116"/>
      <c r="P3" s="116"/>
      <c r="Q3" s="116"/>
      <c r="R3" s="116"/>
      <c r="S3" s="116"/>
      <c r="T3" s="116"/>
      <c r="U3" s="117"/>
    </row>
    <row r="4" spans="1:21" s="168" customFormat="1" ht="18" customHeight="1" x14ac:dyDescent="0.15">
      <c r="A4" s="667" t="s">
        <v>270</v>
      </c>
      <c r="B4" s="667"/>
      <c r="C4" s="667"/>
      <c r="D4" s="667"/>
      <c r="E4" s="667"/>
      <c r="F4" s="667"/>
      <c r="G4" s="667"/>
      <c r="H4" s="667"/>
      <c r="I4" s="667"/>
      <c r="J4" s="667"/>
      <c r="K4" s="667"/>
      <c r="L4" s="667"/>
      <c r="M4" s="667"/>
      <c r="N4" s="667"/>
      <c r="O4" s="667"/>
      <c r="P4" s="667"/>
      <c r="Q4" s="667"/>
      <c r="R4" s="667"/>
      <c r="S4" s="667"/>
      <c r="T4" s="667"/>
    </row>
    <row r="5" spans="1:21" x14ac:dyDescent="0.15">
      <c r="A5" s="169"/>
    </row>
    <row r="6" spans="1:21" ht="14.25" thickBot="1" x14ac:dyDescent="0.2">
      <c r="B6" s="170" t="s">
        <v>353</v>
      </c>
      <c r="E6" s="171"/>
      <c r="T6" s="24" t="s">
        <v>26</v>
      </c>
    </row>
    <row r="7" spans="1:21" x14ac:dyDescent="0.15">
      <c r="A7" s="692" t="s">
        <v>28</v>
      </c>
      <c r="B7" s="692"/>
      <c r="C7" s="692"/>
      <c r="D7" s="692" t="s">
        <v>29</v>
      </c>
      <c r="E7" s="172">
        <v>1</v>
      </c>
      <c r="F7" s="172">
        <v>2</v>
      </c>
      <c r="G7" s="172">
        <v>3</v>
      </c>
      <c r="H7" s="172">
        <v>4</v>
      </c>
      <c r="I7" s="172">
        <v>5</v>
      </c>
      <c r="J7" s="172">
        <v>6</v>
      </c>
      <c r="K7" s="172">
        <v>7</v>
      </c>
      <c r="L7" s="172">
        <v>8</v>
      </c>
      <c r="M7" s="172">
        <v>9</v>
      </c>
      <c r="N7" s="172">
        <v>10</v>
      </c>
      <c r="O7" s="172">
        <v>11</v>
      </c>
      <c r="P7" s="172">
        <v>12</v>
      </c>
      <c r="Q7" s="172">
        <v>13</v>
      </c>
      <c r="R7" s="172">
        <v>14</v>
      </c>
      <c r="S7" s="173">
        <v>15</v>
      </c>
      <c r="T7" s="693" t="s">
        <v>4</v>
      </c>
    </row>
    <row r="8" spans="1:21" ht="24" x14ac:dyDescent="0.15">
      <c r="A8" s="692"/>
      <c r="B8" s="692"/>
      <c r="C8" s="692"/>
      <c r="D8" s="692"/>
      <c r="E8" s="172" t="s">
        <v>85</v>
      </c>
      <c r="F8" s="172" t="s">
        <v>86</v>
      </c>
      <c r="G8" s="172" t="s">
        <v>87</v>
      </c>
      <c r="H8" s="172" t="s">
        <v>88</v>
      </c>
      <c r="I8" s="172" t="s">
        <v>89</v>
      </c>
      <c r="J8" s="172" t="s">
        <v>90</v>
      </c>
      <c r="K8" s="172" t="s">
        <v>91</v>
      </c>
      <c r="L8" s="172" t="s">
        <v>92</v>
      </c>
      <c r="M8" s="172" t="s">
        <v>93</v>
      </c>
      <c r="N8" s="172" t="s">
        <v>94</v>
      </c>
      <c r="O8" s="172" t="s">
        <v>95</v>
      </c>
      <c r="P8" s="172" t="s">
        <v>96</v>
      </c>
      <c r="Q8" s="172" t="s">
        <v>97</v>
      </c>
      <c r="R8" s="172" t="s">
        <v>98</v>
      </c>
      <c r="S8" s="173" t="s">
        <v>99</v>
      </c>
      <c r="T8" s="694"/>
    </row>
    <row r="9" spans="1:21" x14ac:dyDescent="0.15">
      <c r="A9" s="704" t="s">
        <v>32</v>
      </c>
      <c r="B9" s="704"/>
      <c r="C9" s="704"/>
      <c r="D9" s="174"/>
      <c r="E9" s="437"/>
      <c r="F9" s="438"/>
      <c r="G9" s="437"/>
      <c r="H9" s="439"/>
      <c r="I9" s="437"/>
      <c r="J9" s="437"/>
      <c r="K9" s="437"/>
      <c r="L9" s="437"/>
      <c r="M9" s="437"/>
      <c r="N9" s="437"/>
      <c r="O9" s="437"/>
      <c r="P9" s="437"/>
      <c r="Q9" s="437"/>
      <c r="R9" s="437"/>
      <c r="S9" s="438"/>
      <c r="T9" s="440"/>
    </row>
    <row r="10" spans="1:21" ht="13.5" customHeight="1" x14ac:dyDescent="0.15">
      <c r="A10" s="716" t="s">
        <v>225</v>
      </c>
      <c r="B10" s="717"/>
      <c r="C10" s="717"/>
      <c r="D10" s="175"/>
      <c r="E10" s="430"/>
      <c r="F10" s="441"/>
      <c r="G10" s="442"/>
      <c r="H10" s="443"/>
      <c r="I10" s="442"/>
      <c r="J10" s="442"/>
      <c r="K10" s="442"/>
      <c r="L10" s="442"/>
      <c r="M10" s="442"/>
      <c r="N10" s="442"/>
      <c r="O10" s="442"/>
      <c r="P10" s="442"/>
      <c r="Q10" s="442"/>
      <c r="R10" s="442"/>
      <c r="S10" s="441"/>
      <c r="T10" s="444"/>
    </row>
    <row r="11" spans="1:21" x14ac:dyDescent="0.15">
      <c r="A11" s="176"/>
      <c r="B11" s="705" t="s">
        <v>190</v>
      </c>
      <c r="C11" s="706"/>
      <c r="D11" s="177" t="s">
        <v>38</v>
      </c>
      <c r="E11" s="425"/>
      <c r="F11" s="445"/>
      <c r="G11" s="446"/>
      <c r="H11" s="447"/>
      <c r="I11" s="446"/>
      <c r="J11" s="446"/>
      <c r="K11" s="446"/>
      <c r="L11" s="446"/>
      <c r="M11" s="446"/>
      <c r="N11" s="446"/>
      <c r="O11" s="446"/>
      <c r="P11" s="446"/>
      <c r="Q11" s="446"/>
      <c r="R11" s="446"/>
      <c r="S11" s="445"/>
      <c r="T11" s="448"/>
    </row>
    <row r="12" spans="1:21" x14ac:dyDescent="0.15">
      <c r="A12" s="176"/>
      <c r="B12" s="707"/>
      <c r="C12" s="708"/>
      <c r="D12" s="178" t="s">
        <v>49</v>
      </c>
      <c r="E12" s="435"/>
      <c r="F12" s="449"/>
      <c r="G12" s="450"/>
      <c r="H12" s="450"/>
      <c r="I12" s="450"/>
      <c r="J12" s="450"/>
      <c r="K12" s="450"/>
      <c r="L12" s="450"/>
      <c r="M12" s="450"/>
      <c r="N12" s="450"/>
      <c r="O12" s="450"/>
      <c r="P12" s="450"/>
      <c r="Q12" s="450"/>
      <c r="R12" s="450"/>
      <c r="S12" s="449"/>
      <c r="T12" s="451"/>
    </row>
    <row r="13" spans="1:21" x14ac:dyDescent="0.15">
      <c r="A13" s="176"/>
      <c r="B13" s="705" t="s">
        <v>191</v>
      </c>
      <c r="C13" s="706"/>
      <c r="D13" s="177" t="s">
        <v>38</v>
      </c>
      <c r="E13" s="425"/>
      <c r="F13" s="445"/>
      <c r="G13" s="446"/>
      <c r="H13" s="447"/>
      <c r="I13" s="446"/>
      <c r="J13" s="446"/>
      <c r="K13" s="446"/>
      <c r="L13" s="446"/>
      <c r="M13" s="446"/>
      <c r="N13" s="446"/>
      <c r="O13" s="446"/>
      <c r="P13" s="446"/>
      <c r="Q13" s="446"/>
      <c r="R13" s="446"/>
      <c r="S13" s="445"/>
      <c r="T13" s="448"/>
    </row>
    <row r="14" spans="1:21" x14ac:dyDescent="0.15">
      <c r="A14" s="176"/>
      <c r="B14" s="707"/>
      <c r="C14" s="708"/>
      <c r="D14" s="178" t="s">
        <v>49</v>
      </c>
      <c r="E14" s="435"/>
      <c r="F14" s="449"/>
      <c r="G14" s="450"/>
      <c r="H14" s="450"/>
      <c r="I14" s="450"/>
      <c r="J14" s="450"/>
      <c r="K14" s="450"/>
      <c r="L14" s="450"/>
      <c r="M14" s="450"/>
      <c r="N14" s="450"/>
      <c r="O14" s="450"/>
      <c r="P14" s="450"/>
      <c r="Q14" s="450"/>
      <c r="R14" s="450"/>
      <c r="S14" s="449"/>
      <c r="T14" s="451"/>
    </row>
    <row r="15" spans="1:21" x14ac:dyDescent="0.15">
      <c r="A15" s="176"/>
      <c r="B15" s="705" t="s">
        <v>192</v>
      </c>
      <c r="C15" s="706"/>
      <c r="D15" s="177" t="s">
        <v>38</v>
      </c>
      <c r="E15" s="425"/>
      <c r="F15" s="445"/>
      <c r="G15" s="446"/>
      <c r="H15" s="447"/>
      <c r="I15" s="446"/>
      <c r="J15" s="446"/>
      <c r="K15" s="446"/>
      <c r="L15" s="446"/>
      <c r="M15" s="446"/>
      <c r="N15" s="446"/>
      <c r="O15" s="446"/>
      <c r="P15" s="446"/>
      <c r="Q15" s="446"/>
      <c r="R15" s="446"/>
      <c r="S15" s="445"/>
      <c r="T15" s="448"/>
    </row>
    <row r="16" spans="1:21" x14ac:dyDescent="0.15">
      <c r="A16" s="176"/>
      <c r="B16" s="707"/>
      <c r="C16" s="708"/>
      <c r="D16" s="178" t="s">
        <v>49</v>
      </c>
      <c r="E16" s="435"/>
      <c r="F16" s="449"/>
      <c r="G16" s="450"/>
      <c r="H16" s="450"/>
      <c r="I16" s="450"/>
      <c r="J16" s="450"/>
      <c r="K16" s="450"/>
      <c r="L16" s="450"/>
      <c r="M16" s="450"/>
      <c r="N16" s="450"/>
      <c r="O16" s="450"/>
      <c r="P16" s="450"/>
      <c r="Q16" s="450"/>
      <c r="R16" s="450"/>
      <c r="S16" s="449"/>
      <c r="T16" s="451"/>
    </row>
    <row r="17" spans="1:20" x14ac:dyDescent="0.15">
      <c r="A17" s="176"/>
      <c r="B17" s="705" t="s">
        <v>193</v>
      </c>
      <c r="C17" s="706"/>
      <c r="D17" s="177" t="s">
        <v>38</v>
      </c>
      <c r="E17" s="425"/>
      <c r="F17" s="445"/>
      <c r="G17" s="446"/>
      <c r="H17" s="447"/>
      <c r="I17" s="446"/>
      <c r="J17" s="446"/>
      <c r="K17" s="446"/>
      <c r="L17" s="446"/>
      <c r="M17" s="446"/>
      <c r="N17" s="446"/>
      <c r="O17" s="446"/>
      <c r="P17" s="446"/>
      <c r="Q17" s="446"/>
      <c r="R17" s="446"/>
      <c r="S17" s="445"/>
      <c r="T17" s="448"/>
    </row>
    <row r="18" spans="1:20" x14ac:dyDescent="0.15">
      <c r="A18" s="176"/>
      <c r="B18" s="707"/>
      <c r="C18" s="708"/>
      <c r="D18" s="178" t="s">
        <v>49</v>
      </c>
      <c r="E18" s="435"/>
      <c r="F18" s="449"/>
      <c r="G18" s="450"/>
      <c r="H18" s="450"/>
      <c r="I18" s="450"/>
      <c r="J18" s="450"/>
      <c r="K18" s="450"/>
      <c r="L18" s="450"/>
      <c r="M18" s="450"/>
      <c r="N18" s="450"/>
      <c r="O18" s="450"/>
      <c r="P18" s="450"/>
      <c r="Q18" s="450"/>
      <c r="R18" s="450"/>
      <c r="S18" s="449"/>
      <c r="T18" s="451"/>
    </row>
    <row r="19" spans="1:20" x14ac:dyDescent="0.15">
      <c r="A19" s="176"/>
      <c r="B19" s="709" t="s">
        <v>194</v>
      </c>
      <c r="C19" s="706"/>
      <c r="D19" s="177" t="s">
        <v>38</v>
      </c>
      <c r="E19" s="425"/>
      <c r="F19" s="445"/>
      <c r="G19" s="446"/>
      <c r="H19" s="447"/>
      <c r="I19" s="446"/>
      <c r="J19" s="446"/>
      <c r="K19" s="446"/>
      <c r="L19" s="446"/>
      <c r="M19" s="446"/>
      <c r="N19" s="446"/>
      <c r="O19" s="446"/>
      <c r="P19" s="446"/>
      <c r="Q19" s="446"/>
      <c r="R19" s="446"/>
      <c r="S19" s="445"/>
      <c r="T19" s="448"/>
    </row>
    <row r="20" spans="1:20" x14ac:dyDescent="0.15">
      <c r="A20" s="179"/>
      <c r="B20" s="710"/>
      <c r="C20" s="708"/>
      <c r="D20" s="178" t="s">
        <v>49</v>
      </c>
      <c r="E20" s="435"/>
      <c r="F20" s="449"/>
      <c r="G20" s="450"/>
      <c r="H20" s="450"/>
      <c r="I20" s="450"/>
      <c r="J20" s="450"/>
      <c r="K20" s="450"/>
      <c r="L20" s="450"/>
      <c r="M20" s="450"/>
      <c r="N20" s="450"/>
      <c r="O20" s="450"/>
      <c r="P20" s="450"/>
      <c r="Q20" s="450"/>
      <c r="R20" s="450"/>
      <c r="S20" s="449"/>
      <c r="T20" s="451"/>
    </row>
    <row r="21" spans="1:20" x14ac:dyDescent="0.15">
      <c r="A21" s="711" t="s">
        <v>185</v>
      </c>
      <c r="B21" s="712"/>
      <c r="C21" s="713"/>
      <c r="D21" s="175"/>
      <c r="E21" s="430"/>
      <c r="F21" s="441"/>
      <c r="G21" s="442"/>
      <c r="H21" s="443"/>
      <c r="I21" s="442"/>
      <c r="J21" s="442"/>
      <c r="K21" s="442"/>
      <c r="L21" s="442"/>
      <c r="M21" s="442"/>
      <c r="N21" s="442"/>
      <c r="O21" s="442"/>
      <c r="P21" s="442"/>
      <c r="Q21" s="442"/>
      <c r="R21" s="442"/>
      <c r="S21" s="441"/>
      <c r="T21" s="444"/>
    </row>
    <row r="22" spans="1:20" x14ac:dyDescent="0.15">
      <c r="A22" s="176"/>
      <c r="B22" s="705" t="s">
        <v>190</v>
      </c>
      <c r="C22" s="706"/>
      <c r="D22" s="177" t="s">
        <v>38</v>
      </c>
      <c r="E22" s="425"/>
      <c r="F22" s="445"/>
      <c r="G22" s="446"/>
      <c r="H22" s="447"/>
      <c r="I22" s="446"/>
      <c r="J22" s="446"/>
      <c r="K22" s="446"/>
      <c r="L22" s="446"/>
      <c r="M22" s="446"/>
      <c r="N22" s="446"/>
      <c r="O22" s="446"/>
      <c r="P22" s="446"/>
      <c r="Q22" s="446"/>
      <c r="R22" s="446"/>
      <c r="S22" s="445"/>
      <c r="T22" s="448"/>
    </row>
    <row r="23" spans="1:20" x14ac:dyDescent="0.15">
      <c r="A23" s="176"/>
      <c r="B23" s="707"/>
      <c r="C23" s="708"/>
      <c r="D23" s="178" t="s">
        <v>49</v>
      </c>
      <c r="E23" s="435"/>
      <c r="F23" s="449"/>
      <c r="G23" s="450"/>
      <c r="H23" s="450"/>
      <c r="I23" s="450"/>
      <c r="J23" s="450"/>
      <c r="K23" s="450"/>
      <c r="L23" s="450"/>
      <c r="M23" s="450"/>
      <c r="N23" s="450"/>
      <c r="O23" s="450"/>
      <c r="P23" s="450"/>
      <c r="Q23" s="450"/>
      <c r="R23" s="450"/>
      <c r="S23" s="449"/>
      <c r="T23" s="451"/>
    </row>
    <row r="24" spans="1:20" x14ac:dyDescent="0.15">
      <c r="A24" s="176"/>
      <c r="B24" s="705" t="s">
        <v>191</v>
      </c>
      <c r="C24" s="706"/>
      <c r="D24" s="177" t="s">
        <v>38</v>
      </c>
      <c r="E24" s="425"/>
      <c r="F24" s="445"/>
      <c r="G24" s="446"/>
      <c r="H24" s="447"/>
      <c r="I24" s="446"/>
      <c r="J24" s="446"/>
      <c r="K24" s="446"/>
      <c r="L24" s="446"/>
      <c r="M24" s="446"/>
      <c r="N24" s="446"/>
      <c r="O24" s="446"/>
      <c r="P24" s="446"/>
      <c r="Q24" s="446"/>
      <c r="R24" s="446"/>
      <c r="S24" s="445"/>
      <c r="T24" s="448"/>
    </row>
    <row r="25" spans="1:20" x14ac:dyDescent="0.15">
      <c r="A25" s="176"/>
      <c r="B25" s="707"/>
      <c r="C25" s="708"/>
      <c r="D25" s="178" t="s">
        <v>49</v>
      </c>
      <c r="E25" s="435"/>
      <c r="F25" s="449"/>
      <c r="G25" s="450"/>
      <c r="H25" s="450"/>
      <c r="I25" s="450"/>
      <c r="J25" s="450"/>
      <c r="K25" s="450"/>
      <c r="L25" s="450"/>
      <c r="M25" s="450"/>
      <c r="N25" s="450"/>
      <c r="O25" s="450"/>
      <c r="P25" s="450"/>
      <c r="Q25" s="450"/>
      <c r="R25" s="450"/>
      <c r="S25" s="449"/>
      <c r="T25" s="451"/>
    </row>
    <row r="26" spans="1:20" x14ac:dyDescent="0.15">
      <c r="A26" s="176"/>
      <c r="B26" s="705" t="s">
        <v>192</v>
      </c>
      <c r="C26" s="706"/>
      <c r="D26" s="177" t="s">
        <v>38</v>
      </c>
      <c r="E26" s="425"/>
      <c r="F26" s="445"/>
      <c r="G26" s="446"/>
      <c r="H26" s="447"/>
      <c r="I26" s="446"/>
      <c r="J26" s="446"/>
      <c r="K26" s="446"/>
      <c r="L26" s="446"/>
      <c r="M26" s="446"/>
      <c r="N26" s="446"/>
      <c r="O26" s="446"/>
      <c r="P26" s="446"/>
      <c r="Q26" s="446"/>
      <c r="R26" s="446"/>
      <c r="S26" s="445"/>
      <c r="T26" s="448"/>
    </row>
    <row r="27" spans="1:20" x14ac:dyDescent="0.15">
      <c r="A27" s="176"/>
      <c r="B27" s="707"/>
      <c r="C27" s="708"/>
      <c r="D27" s="178" t="s">
        <v>49</v>
      </c>
      <c r="E27" s="435"/>
      <c r="F27" s="449"/>
      <c r="G27" s="450"/>
      <c r="H27" s="450"/>
      <c r="I27" s="450"/>
      <c r="J27" s="450"/>
      <c r="K27" s="450"/>
      <c r="L27" s="450"/>
      <c r="M27" s="450"/>
      <c r="N27" s="450"/>
      <c r="O27" s="450"/>
      <c r="P27" s="450"/>
      <c r="Q27" s="450"/>
      <c r="R27" s="450"/>
      <c r="S27" s="449"/>
      <c r="T27" s="451"/>
    </row>
    <row r="28" spans="1:20" x14ac:dyDescent="0.15">
      <c r="A28" s="176"/>
      <c r="B28" s="705" t="s">
        <v>193</v>
      </c>
      <c r="C28" s="706"/>
      <c r="D28" s="177" t="s">
        <v>38</v>
      </c>
      <c r="E28" s="425"/>
      <c r="F28" s="445"/>
      <c r="G28" s="446"/>
      <c r="H28" s="447"/>
      <c r="I28" s="446"/>
      <c r="J28" s="446"/>
      <c r="K28" s="446"/>
      <c r="L28" s="446"/>
      <c r="M28" s="446"/>
      <c r="N28" s="446"/>
      <c r="O28" s="446"/>
      <c r="P28" s="446"/>
      <c r="Q28" s="446"/>
      <c r="R28" s="446"/>
      <c r="S28" s="445"/>
      <c r="T28" s="448"/>
    </row>
    <row r="29" spans="1:20" x14ac:dyDescent="0.15">
      <c r="A29" s="176"/>
      <c r="B29" s="707"/>
      <c r="C29" s="708"/>
      <c r="D29" s="178" t="s">
        <v>49</v>
      </c>
      <c r="E29" s="435"/>
      <c r="F29" s="449"/>
      <c r="G29" s="450"/>
      <c r="H29" s="450"/>
      <c r="I29" s="450"/>
      <c r="J29" s="450"/>
      <c r="K29" s="450"/>
      <c r="L29" s="450"/>
      <c r="M29" s="450"/>
      <c r="N29" s="450"/>
      <c r="O29" s="450"/>
      <c r="P29" s="450"/>
      <c r="Q29" s="450"/>
      <c r="R29" s="450"/>
      <c r="S29" s="449"/>
      <c r="T29" s="451"/>
    </row>
    <row r="30" spans="1:20" x14ac:dyDescent="0.15">
      <c r="A30" s="176"/>
      <c r="B30" s="709" t="s">
        <v>194</v>
      </c>
      <c r="C30" s="706"/>
      <c r="D30" s="177" t="s">
        <v>38</v>
      </c>
      <c r="E30" s="425"/>
      <c r="F30" s="445"/>
      <c r="G30" s="446"/>
      <c r="H30" s="447"/>
      <c r="I30" s="446"/>
      <c r="J30" s="446"/>
      <c r="K30" s="446"/>
      <c r="L30" s="446"/>
      <c r="M30" s="446"/>
      <c r="N30" s="446"/>
      <c r="O30" s="446"/>
      <c r="P30" s="446"/>
      <c r="Q30" s="446"/>
      <c r="R30" s="446"/>
      <c r="S30" s="445"/>
      <c r="T30" s="448"/>
    </row>
    <row r="31" spans="1:20" x14ac:dyDescent="0.15">
      <c r="A31" s="176"/>
      <c r="B31" s="710"/>
      <c r="C31" s="708"/>
      <c r="D31" s="178" t="s">
        <v>49</v>
      </c>
      <c r="E31" s="435"/>
      <c r="F31" s="449"/>
      <c r="G31" s="450"/>
      <c r="H31" s="450"/>
      <c r="I31" s="450"/>
      <c r="J31" s="450"/>
      <c r="K31" s="450"/>
      <c r="L31" s="450"/>
      <c r="M31" s="450"/>
      <c r="N31" s="450"/>
      <c r="O31" s="450"/>
      <c r="P31" s="450"/>
      <c r="Q31" s="450"/>
      <c r="R31" s="450"/>
      <c r="S31" s="449"/>
      <c r="T31" s="451"/>
    </row>
    <row r="32" spans="1:20" x14ac:dyDescent="0.15">
      <c r="A32" s="705" t="s">
        <v>195</v>
      </c>
      <c r="B32" s="714"/>
      <c r="C32" s="715"/>
      <c r="D32" s="175"/>
      <c r="E32" s="430"/>
      <c r="F32" s="441"/>
      <c r="G32" s="442"/>
      <c r="H32" s="443"/>
      <c r="I32" s="442"/>
      <c r="J32" s="442"/>
      <c r="K32" s="442"/>
      <c r="L32" s="442"/>
      <c r="M32" s="442"/>
      <c r="N32" s="442"/>
      <c r="O32" s="442"/>
      <c r="P32" s="442"/>
      <c r="Q32" s="442"/>
      <c r="R32" s="442"/>
      <c r="S32" s="441"/>
      <c r="T32" s="444"/>
    </row>
    <row r="33" spans="1:20" x14ac:dyDescent="0.15">
      <c r="A33" s="176"/>
      <c r="B33" s="705" t="s">
        <v>190</v>
      </c>
      <c r="C33" s="706"/>
      <c r="D33" s="177" t="s">
        <v>38</v>
      </c>
      <c r="E33" s="425"/>
      <c r="F33" s="445"/>
      <c r="G33" s="446"/>
      <c r="H33" s="447"/>
      <c r="I33" s="446"/>
      <c r="J33" s="446"/>
      <c r="K33" s="446"/>
      <c r="L33" s="446"/>
      <c r="M33" s="446"/>
      <c r="N33" s="446"/>
      <c r="O33" s="446"/>
      <c r="P33" s="446"/>
      <c r="Q33" s="446"/>
      <c r="R33" s="446"/>
      <c r="S33" s="445"/>
      <c r="T33" s="448"/>
    </row>
    <row r="34" spans="1:20" x14ac:dyDescent="0.15">
      <c r="A34" s="176"/>
      <c r="B34" s="707"/>
      <c r="C34" s="708"/>
      <c r="D34" s="178" t="s">
        <v>49</v>
      </c>
      <c r="E34" s="435"/>
      <c r="F34" s="449"/>
      <c r="G34" s="450"/>
      <c r="H34" s="450"/>
      <c r="I34" s="450"/>
      <c r="J34" s="450"/>
      <c r="K34" s="450"/>
      <c r="L34" s="450"/>
      <c r="M34" s="450"/>
      <c r="N34" s="450"/>
      <c r="O34" s="450"/>
      <c r="P34" s="450"/>
      <c r="Q34" s="450"/>
      <c r="R34" s="450"/>
      <c r="S34" s="449"/>
      <c r="T34" s="451"/>
    </row>
    <row r="35" spans="1:20" x14ac:dyDescent="0.15">
      <c r="A35" s="176"/>
      <c r="B35" s="705" t="s">
        <v>191</v>
      </c>
      <c r="C35" s="706"/>
      <c r="D35" s="177" t="s">
        <v>38</v>
      </c>
      <c r="E35" s="425"/>
      <c r="F35" s="445"/>
      <c r="G35" s="446"/>
      <c r="H35" s="447"/>
      <c r="I35" s="446"/>
      <c r="J35" s="446"/>
      <c r="K35" s="446"/>
      <c r="L35" s="446"/>
      <c r="M35" s="446"/>
      <c r="N35" s="446"/>
      <c r="O35" s="446"/>
      <c r="P35" s="446"/>
      <c r="Q35" s="446"/>
      <c r="R35" s="446"/>
      <c r="S35" s="445"/>
      <c r="T35" s="448"/>
    </row>
    <row r="36" spans="1:20" x14ac:dyDescent="0.15">
      <c r="A36" s="176"/>
      <c r="B36" s="707"/>
      <c r="C36" s="708"/>
      <c r="D36" s="178" t="s">
        <v>49</v>
      </c>
      <c r="E36" s="435"/>
      <c r="F36" s="449"/>
      <c r="G36" s="450"/>
      <c r="H36" s="450"/>
      <c r="I36" s="450"/>
      <c r="J36" s="450"/>
      <c r="K36" s="450"/>
      <c r="L36" s="450"/>
      <c r="M36" s="450"/>
      <c r="N36" s="450"/>
      <c r="O36" s="450"/>
      <c r="P36" s="450"/>
      <c r="Q36" s="450"/>
      <c r="R36" s="450"/>
      <c r="S36" s="449"/>
      <c r="T36" s="451"/>
    </row>
    <row r="37" spans="1:20" x14ac:dyDescent="0.15">
      <c r="A37" s="176"/>
      <c r="B37" s="705" t="s">
        <v>192</v>
      </c>
      <c r="C37" s="706"/>
      <c r="D37" s="177" t="s">
        <v>38</v>
      </c>
      <c r="E37" s="425"/>
      <c r="F37" s="445"/>
      <c r="G37" s="446"/>
      <c r="H37" s="447"/>
      <c r="I37" s="446"/>
      <c r="J37" s="446"/>
      <c r="K37" s="446"/>
      <c r="L37" s="446"/>
      <c r="M37" s="446"/>
      <c r="N37" s="446"/>
      <c r="O37" s="446"/>
      <c r="P37" s="446"/>
      <c r="Q37" s="446"/>
      <c r="R37" s="446"/>
      <c r="S37" s="445"/>
      <c r="T37" s="448"/>
    </row>
    <row r="38" spans="1:20" x14ac:dyDescent="0.15">
      <c r="A38" s="176"/>
      <c r="B38" s="707"/>
      <c r="C38" s="708"/>
      <c r="D38" s="178" t="s">
        <v>49</v>
      </c>
      <c r="E38" s="435"/>
      <c r="F38" s="449"/>
      <c r="G38" s="450"/>
      <c r="H38" s="450"/>
      <c r="I38" s="450"/>
      <c r="J38" s="450"/>
      <c r="K38" s="450"/>
      <c r="L38" s="450"/>
      <c r="M38" s="450"/>
      <c r="N38" s="450"/>
      <c r="O38" s="450"/>
      <c r="P38" s="450"/>
      <c r="Q38" s="450"/>
      <c r="R38" s="450"/>
      <c r="S38" s="449"/>
      <c r="T38" s="451"/>
    </row>
    <row r="39" spans="1:20" x14ac:dyDescent="0.15">
      <c r="A39" s="176"/>
      <c r="B39" s="705" t="s">
        <v>193</v>
      </c>
      <c r="C39" s="706"/>
      <c r="D39" s="177" t="s">
        <v>38</v>
      </c>
      <c r="E39" s="425"/>
      <c r="F39" s="445"/>
      <c r="G39" s="446"/>
      <c r="H39" s="447"/>
      <c r="I39" s="446"/>
      <c r="J39" s="446"/>
      <c r="K39" s="446"/>
      <c r="L39" s="446"/>
      <c r="M39" s="446"/>
      <c r="N39" s="446"/>
      <c r="O39" s="446"/>
      <c r="P39" s="446"/>
      <c r="Q39" s="446"/>
      <c r="R39" s="446"/>
      <c r="S39" s="445"/>
      <c r="T39" s="448"/>
    </row>
    <row r="40" spans="1:20" x14ac:dyDescent="0.15">
      <c r="A40" s="176"/>
      <c r="B40" s="707"/>
      <c r="C40" s="708"/>
      <c r="D40" s="178" t="s">
        <v>49</v>
      </c>
      <c r="E40" s="435"/>
      <c r="F40" s="449"/>
      <c r="G40" s="450"/>
      <c r="H40" s="450"/>
      <c r="I40" s="450"/>
      <c r="J40" s="450"/>
      <c r="K40" s="450"/>
      <c r="L40" s="450"/>
      <c r="M40" s="450"/>
      <c r="N40" s="450"/>
      <c r="O40" s="450"/>
      <c r="P40" s="450"/>
      <c r="Q40" s="450"/>
      <c r="R40" s="450"/>
      <c r="S40" s="449"/>
      <c r="T40" s="451"/>
    </row>
    <row r="41" spans="1:20" x14ac:dyDescent="0.15">
      <c r="A41" s="176"/>
      <c r="B41" s="709" t="s">
        <v>194</v>
      </c>
      <c r="C41" s="706"/>
      <c r="D41" s="177" t="s">
        <v>38</v>
      </c>
      <c r="E41" s="425"/>
      <c r="F41" s="445"/>
      <c r="G41" s="446"/>
      <c r="H41" s="447"/>
      <c r="I41" s="446"/>
      <c r="J41" s="446"/>
      <c r="K41" s="446"/>
      <c r="L41" s="446"/>
      <c r="M41" s="446"/>
      <c r="N41" s="446"/>
      <c r="O41" s="446"/>
      <c r="P41" s="446"/>
      <c r="Q41" s="446"/>
      <c r="R41" s="446"/>
      <c r="S41" s="445"/>
      <c r="T41" s="448"/>
    </row>
    <row r="42" spans="1:20" x14ac:dyDescent="0.15">
      <c r="A42" s="176"/>
      <c r="B42" s="710"/>
      <c r="C42" s="708"/>
      <c r="D42" s="178" t="s">
        <v>49</v>
      </c>
      <c r="E42" s="435"/>
      <c r="F42" s="449"/>
      <c r="G42" s="450"/>
      <c r="H42" s="450"/>
      <c r="I42" s="450"/>
      <c r="J42" s="450"/>
      <c r="K42" s="450"/>
      <c r="L42" s="450"/>
      <c r="M42" s="450"/>
      <c r="N42" s="450"/>
      <c r="O42" s="450"/>
      <c r="P42" s="450"/>
      <c r="Q42" s="450"/>
      <c r="R42" s="450"/>
      <c r="S42" s="449"/>
      <c r="T42" s="451"/>
    </row>
    <row r="43" spans="1:20" x14ac:dyDescent="0.15">
      <c r="A43" s="703" t="s">
        <v>50</v>
      </c>
      <c r="B43" s="703"/>
      <c r="C43" s="703"/>
      <c r="D43" s="703"/>
      <c r="E43" s="430"/>
      <c r="F43" s="441"/>
      <c r="G43" s="442"/>
      <c r="H43" s="443"/>
      <c r="I43" s="442"/>
      <c r="J43" s="442"/>
      <c r="K43" s="442"/>
      <c r="L43" s="442"/>
      <c r="M43" s="442"/>
      <c r="N43" s="442"/>
      <c r="O43" s="442"/>
      <c r="P43" s="442"/>
      <c r="Q43" s="442"/>
      <c r="R43" s="442"/>
      <c r="S43" s="441"/>
      <c r="T43" s="444"/>
    </row>
    <row r="44" spans="1:20" x14ac:dyDescent="0.15">
      <c r="A44" s="704" t="s">
        <v>33</v>
      </c>
      <c r="B44" s="704"/>
      <c r="C44" s="704"/>
      <c r="D44" s="180"/>
      <c r="E44" s="452"/>
      <c r="F44" s="438"/>
      <c r="G44" s="437"/>
      <c r="H44" s="439"/>
      <c r="I44" s="437"/>
      <c r="J44" s="437"/>
      <c r="K44" s="437"/>
      <c r="L44" s="437"/>
      <c r="M44" s="437"/>
      <c r="N44" s="437"/>
      <c r="O44" s="437"/>
      <c r="P44" s="437"/>
      <c r="Q44" s="437"/>
      <c r="R44" s="437"/>
      <c r="S44" s="438"/>
      <c r="T44" s="440"/>
    </row>
    <row r="45" spans="1:20" x14ac:dyDescent="0.15">
      <c r="A45" s="700" t="s">
        <v>229</v>
      </c>
      <c r="B45" s="700"/>
      <c r="C45" s="692" t="s">
        <v>34</v>
      </c>
      <c r="D45" s="177" t="s">
        <v>39</v>
      </c>
      <c r="E45" s="425"/>
      <c r="F45" s="445"/>
      <c r="G45" s="446"/>
      <c r="H45" s="447"/>
      <c r="I45" s="446"/>
      <c r="J45" s="446"/>
      <c r="K45" s="446"/>
      <c r="L45" s="446"/>
      <c r="M45" s="446"/>
      <c r="N45" s="446"/>
      <c r="O45" s="446"/>
      <c r="P45" s="446"/>
      <c r="Q45" s="446"/>
      <c r="R45" s="446"/>
      <c r="S45" s="445"/>
      <c r="T45" s="448"/>
    </row>
    <row r="46" spans="1:20" x14ac:dyDescent="0.15">
      <c r="A46" s="700"/>
      <c r="B46" s="700"/>
      <c r="C46" s="692"/>
      <c r="D46" s="178" t="s">
        <v>48</v>
      </c>
      <c r="E46" s="435"/>
      <c r="F46" s="449"/>
      <c r="G46" s="450"/>
      <c r="H46" s="453"/>
      <c r="I46" s="450"/>
      <c r="J46" s="450"/>
      <c r="K46" s="450"/>
      <c r="L46" s="450"/>
      <c r="M46" s="450"/>
      <c r="N46" s="450"/>
      <c r="O46" s="450"/>
      <c r="P46" s="450"/>
      <c r="Q46" s="450"/>
      <c r="R46" s="450"/>
      <c r="S46" s="449"/>
      <c r="T46" s="451"/>
    </row>
    <row r="47" spans="1:20" x14ac:dyDescent="0.15">
      <c r="A47" s="700"/>
      <c r="B47" s="700"/>
      <c r="C47" s="692" t="s">
        <v>35</v>
      </c>
      <c r="D47" s="177" t="s">
        <v>39</v>
      </c>
      <c r="E47" s="425"/>
      <c r="F47" s="445"/>
      <c r="G47" s="446"/>
      <c r="H47" s="447"/>
      <c r="I47" s="446"/>
      <c r="J47" s="446"/>
      <c r="K47" s="446"/>
      <c r="L47" s="446"/>
      <c r="M47" s="446"/>
      <c r="N47" s="446"/>
      <c r="O47" s="446"/>
      <c r="P47" s="446"/>
      <c r="Q47" s="446"/>
      <c r="R47" s="446"/>
      <c r="S47" s="445"/>
      <c r="T47" s="448"/>
    </row>
    <row r="48" spans="1:20" x14ac:dyDescent="0.15">
      <c r="A48" s="700"/>
      <c r="B48" s="700"/>
      <c r="C48" s="692"/>
      <c r="D48" s="178" t="s">
        <v>48</v>
      </c>
      <c r="E48" s="435"/>
      <c r="F48" s="449"/>
      <c r="G48" s="450"/>
      <c r="H48" s="453"/>
      <c r="I48" s="450"/>
      <c r="J48" s="450"/>
      <c r="K48" s="450"/>
      <c r="L48" s="450"/>
      <c r="M48" s="450"/>
      <c r="N48" s="450"/>
      <c r="O48" s="450"/>
      <c r="P48" s="450"/>
      <c r="Q48" s="450"/>
      <c r="R48" s="450"/>
      <c r="S48" s="449"/>
      <c r="T48" s="451"/>
    </row>
    <row r="49" spans="1:20" x14ac:dyDescent="0.15">
      <c r="A49" s="700"/>
      <c r="B49" s="700"/>
      <c r="C49" s="692"/>
      <c r="D49" s="177" t="s">
        <v>39</v>
      </c>
      <c r="E49" s="425"/>
      <c r="F49" s="445"/>
      <c r="G49" s="446"/>
      <c r="H49" s="447"/>
      <c r="I49" s="446"/>
      <c r="J49" s="446"/>
      <c r="K49" s="446"/>
      <c r="L49" s="446"/>
      <c r="M49" s="446"/>
      <c r="N49" s="446"/>
      <c r="O49" s="446"/>
      <c r="P49" s="446"/>
      <c r="Q49" s="446"/>
      <c r="R49" s="446"/>
      <c r="S49" s="445"/>
      <c r="T49" s="448"/>
    </row>
    <row r="50" spans="1:20" x14ac:dyDescent="0.15">
      <c r="A50" s="700"/>
      <c r="B50" s="700"/>
      <c r="C50" s="692"/>
      <c r="D50" s="178" t="s">
        <v>48</v>
      </c>
      <c r="E50" s="435"/>
      <c r="F50" s="449"/>
      <c r="G50" s="450"/>
      <c r="H50" s="453"/>
      <c r="I50" s="450"/>
      <c r="J50" s="450"/>
      <c r="K50" s="450"/>
      <c r="L50" s="450"/>
      <c r="M50" s="450"/>
      <c r="N50" s="450"/>
      <c r="O50" s="450"/>
      <c r="P50" s="450"/>
      <c r="Q50" s="450"/>
      <c r="R50" s="450"/>
      <c r="S50" s="449"/>
      <c r="T50" s="451"/>
    </row>
    <row r="51" spans="1:20" ht="13.15" customHeight="1" x14ac:dyDescent="0.15">
      <c r="A51" s="696" t="s">
        <v>116</v>
      </c>
      <c r="B51" s="697"/>
      <c r="C51" s="692" t="s">
        <v>34</v>
      </c>
      <c r="D51" s="177" t="s">
        <v>39</v>
      </c>
      <c r="E51" s="425"/>
      <c r="F51" s="445"/>
      <c r="G51" s="446"/>
      <c r="H51" s="447"/>
      <c r="I51" s="446"/>
      <c r="J51" s="446"/>
      <c r="K51" s="446"/>
      <c r="L51" s="446"/>
      <c r="M51" s="446"/>
      <c r="N51" s="446"/>
      <c r="O51" s="446"/>
      <c r="P51" s="446"/>
      <c r="Q51" s="446"/>
      <c r="R51" s="446"/>
      <c r="S51" s="445"/>
      <c r="T51" s="448"/>
    </row>
    <row r="52" spans="1:20" x14ac:dyDescent="0.15">
      <c r="A52" s="701"/>
      <c r="B52" s="702"/>
      <c r="C52" s="692"/>
      <c r="D52" s="178" t="s">
        <v>48</v>
      </c>
      <c r="E52" s="435"/>
      <c r="F52" s="449"/>
      <c r="G52" s="450"/>
      <c r="H52" s="453"/>
      <c r="I52" s="450"/>
      <c r="J52" s="450"/>
      <c r="K52" s="450"/>
      <c r="L52" s="450"/>
      <c r="M52" s="450"/>
      <c r="N52" s="450"/>
      <c r="O52" s="450"/>
      <c r="P52" s="450"/>
      <c r="Q52" s="450"/>
      <c r="R52" s="450"/>
      <c r="S52" s="449"/>
      <c r="T52" s="451"/>
    </row>
    <row r="53" spans="1:20" x14ac:dyDescent="0.15">
      <c r="A53" s="701"/>
      <c r="B53" s="702"/>
      <c r="C53" s="692" t="s">
        <v>35</v>
      </c>
      <c r="D53" s="177" t="s">
        <v>39</v>
      </c>
      <c r="E53" s="425"/>
      <c r="F53" s="445"/>
      <c r="G53" s="446"/>
      <c r="H53" s="447"/>
      <c r="I53" s="446"/>
      <c r="J53" s="446"/>
      <c r="K53" s="446"/>
      <c r="L53" s="446"/>
      <c r="M53" s="446"/>
      <c r="N53" s="446"/>
      <c r="O53" s="446"/>
      <c r="P53" s="446"/>
      <c r="Q53" s="446"/>
      <c r="R53" s="446"/>
      <c r="S53" s="445"/>
      <c r="T53" s="448"/>
    </row>
    <row r="54" spans="1:20" x14ac:dyDescent="0.15">
      <c r="A54" s="698"/>
      <c r="B54" s="699"/>
      <c r="C54" s="692"/>
      <c r="D54" s="178" t="s">
        <v>48</v>
      </c>
      <c r="E54" s="435"/>
      <c r="F54" s="449"/>
      <c r="G54" s="450"/>
      <c r="H54" s="453"/>
      <c r="I54" s="450"/>
      <c r="J54" s="450"/>
      <c r="K54" s="450"/>
      <c r="L54" s="450"/>
      <c r="M54" s="450"/>
      <c r="N54" s="450"/>
      <c r="O54" s="450"/>
      <c r="P54" s="450"/>
      <c r="Q54" s="450"/>
      <c r="R54" s="450"/>
      <c r="S54" s="449"/>
      <c r="T54" s="451"/>
    </row>
    <row r="55" spans="1:20" x14ac:dyDescent="0.15">
      <c r="A55" s="696" t="s">
        <v>117</v>
      </c>
      <c r="B55" s="697"/>
      <c r="C55" s="695"/>
      <c r="D55" s="177" t="s">
        <v>39</v>
      </c>
      <c r="E55" s="425"/>
      <c r="F55" s="445"/>
      <c r="G55" s="446"/>
      <c r="H55" s="447"/>
      <c r="I55" s="446"/>
      <c r="J55" s="446"/>
      <c r="K55" s="446"/>
      <c r="L55" s="446"/>
      <c r="M55" s="446"/>
      <c r="N55" s="446"/>
      <c r="O55" s="446"/>
      <c r="P55" s="446"/>
      <c r="Q55" s="446"/>
      <c r="R55" s="446"/>
      <c r="S55" s="445"/>
      <c r="T55" s="448"/>
    </row>
    <row r="56" spans="1:20" x14ac:dyDescent="0.15">
      <c r="A56" s="698"/>
      <c r="B56" s="699"/>
      <c r="C56" s="695"/>
      <c r="D56" s="178" t="s">
        <v>48</v>
      </c>
      <c r="E56" s="435"/>
      <c r="F56" s="449"/>
      <c r="G56" s="450"/>
      <c r="H56" s="453"/>
      <c r="I56" s="450"/>
      <c r="J56" s="450"/>
      <c r="K56" s="450"/>
      <c r="L56" s="450"/>
      <c r="M56" s="450"/>
      <c r="N56" s="450"/>
      <c r="O56" s="450"/>
      <c r="P56" s="450"/>
      <c r="Q56" s="450"/>
      <c r="R56" s="450"/>
      <c r="S56" s="449"/>
      <c r="T56" s="451"/>
    </row>
    <row r="57" spans="1:20" x14ac:dyDescent="0.15">
      <c r="A57" s="703" t="s">
        <v>51</v>
      </c>
      <c r="B57" s="703"/>
      <c r="C57" s="703"/>
      <c r="D57" s="703"/>
      <c r="E57" s="430"/>
      <c r="F57" s="441"/>
      <c r="G57" s="442"/>
      <c r="H57" s="443"/>
      <c r="I57" s="442"/>
      <c r="J57" s="442"/>
      <c r="K57" s="442"/>
      <c r="L57" s="442"/>
      <c r="M57" s="442"/>
      <c r="N57" s="442"/>
      <c r="O57" s="442"/>
      <c r="P57" s="442"/>
      <c r="Q57" s="442"/>
      <c r="R57" s="442"/>
      <c r="S57" s="441"/>
      <c r="T57" s="444"/>
    </row>
    <row r="58" spans="1:20" x14ac:dyDescent="0.15">
      <c r="A58" s="704" t="s">
        <v>36</v>
      </c>
      <c r="B58" s="704"/>
      <c r="C58" s="704"/>
      <c r="D58" s="704"/>
      <c r="E58" s="452"/>
      <c r="F58" s="438"/>
      <c r="G58" s="437"/>
      <c r="H58" s="439"/>
      <c r="I58" s="437"/>
      <c r="J58" s="437"/>
      <c r="K58" s="437"/>
      <c r="L58" s="437"/>
      <c r="M58" s="437"/>
      <c r="N58" s="437"/>
      <c r="O58" s="437"/>
      <c r="P58" s="437"/>
      <c r="Q58" s="437"/>
      <c r="R58" s="437"/>
      <c r="S58" s="438"/>
      <c r="T58" s="440"/>
    </row>
    <row r="59" spans="1:20" x14ac:dyDescent="0.15">
      <c r="A59" s="700" t="s">
        <v>57</v>
      </c>
      <c r="B59" s="700"/>
      <c r="C59" s="700"/>
      <c r="D59" s="177" t="s">
        <v>39</v>
      </c>
      <c r="E59" s="425"/>
      <c r="F59" s="445"/>
      <c r="G59" s="446"/>
      <c r="H59" s="447"/>
      <c r="I59" s="446"/>
      <c r="J59" s="446"/>
      <c r="K59" s="446"/>
      <c r="L59" s="446"/>
      <c r="M59" s="446"/>
      <c r="N59" s="446"/>
      <c r="O59" s="446"/>
      <c r="P59" s="446"/>
      <c r="Q59" s="446"/>
      <c r="R59" s="446"/>
      <c r="S59" s="445"/>
      <c r="T59" s="448"/>
    </row>
    <row r="60" spans="1:20" x14ac:dyDescent="0.15">
      <c r="A60" s="700"/>
      <c r="B60" s="700"/>
      <c r="C60" s="700"/>
      <c r="D60" s="178" t="s">
        <v>48</v>
      </c>
      <c r="E60" s="435"/>
      <c r="F60" s="449"/>
      <c r="G60" s="450"/>
      <c r="H60" s="453"/>
      <c r="I60" s="450"/>
      <c r="J60" s="450"/>
      <c r="K60" s="450"/>
      <c r="L60" s="450"/>
      <c r="M60" s="450"/>
      <c r="N60" s="450"/>
      <c r="O60" s="450"/>
      <c r="P60" s="450"/>
      <c r="Q60" s="450"/>
      <c r="R60" s="450"/>
      <c r="S60" s="449"/>
      <c r="T60" s="451"/>
    </row>
    <row r="61" spans="1:20" x14ac:dyDescent="0.15">
      <c r="A61" s="692"/>
      <c r="B61" s="692"/>
      <c r="C61" s="700"/>
      <c r="D61" s="177" t="s">
        <v>39</v>
      </c>
      <c r="E61" s="425"/>
      <c r="F61" s="445"/>
      <c r="G61" s="446"/>
      <c r="H61" s="447"/>
      <c r="I61" s="446"/>
      <c r="J61" s="446"/>
      <c r="K61" s="446"/>
      <c r="L61" s="446"/>
      <c r="M61" s="446"/>
      <c r="N61" s="446"/>
      <c r="O61" s="446"/>
      <c r="P61" s="446"/>
      <c r="Q61" s="446"/>
      <c r="R61" s="446"/>
      <c r="S61" s="445"/>
      <c r="T61" s="448"/>
    </row>
    <row r="62" spans="1:20" x14ac:dyDescent="0.15">
      <c r="A62" s="692"/>
      <c r="B62" s="692"/>
      <c r="C62" s="700"/>
      <c r="D62" s="178" t="s">
        <v>48</v>
      </c>
      <c r="E62" s="435"/>
      <c r="F62" s="449"/>
      <c r="G62" s="450"/>
      <c r="H62" s="453"/>
      <c r="I62" s="450"/>
      <c r="J62" s="450"/>
      <c r="K62" s="450"/>
      <c r="L62" s="450"/>
      <c r="M62" s="450"/>
      <c r="N62" s="450"/>
      <c r="O62" s="450"/>
      <c r="P62" s="450"/>
      <c r="Q62" s="450"/>
      <c r="R62" s="450"/>
      <c r="S62" s="449"/>
      <c r="T62" s="451"/>
    </row>
    <row r="63" spans="1:20" x14ac:dyDescent="0.15">
      <c r="A63" s="692"/>
      <c r="B63" s="692"/>
      <c r="C63" s="700"/>
      <c r="D63" s="177" t="s">
        <v>39</v>
      </c>
      <c r="E63" s="425"/>
      <c r="F63" s="445"/>
      <c r="G63" s="446"/>
      <c r="H63" s="447"/>
      <c r="I63" s="446"/>
      <c r="J63" s="446"/>
      <c r="K63" s="446"/>
      <c r="L63" s="446"/>
      <c r="M63" s="446"/>
      <c r="N63" s="446"/>
      <c r="O63" s="446"/>
      <c r="P63" s="446"/>
      <c r="Q63" s="446"/>
      <c r="R63" s="446"/>
      <c r="S63" s="445"/>
      <c r="T63" s="448"/>
    </row>
    <row r="64" spans="1:20" x14ac:dyDescent="0.15">
      <c r="A64" s="692"/>
      <c r="B64" s="692"/>
      <c r="C64" s="700"/>
      <c r="D64" s="178" t="s">
        <v>48</v>
      </c>
      <c r="E64" s="435"/>
      <c r="F64" s="449"/>
      <c r="G64" s="450"/>
      <c r="H64" s="453"/>
      <c r="I64" s="450"/>
      <c r="J64" s="450"/>
      <c r="K64" s="450"/>
      <c r="L64" s="450"/>
      <c r="M64" s="450"/>
      <c r="N64" s="450"/>
      <c r="O64" s="450"/>
      <c r="P64" s="450"/>
      <c r="Q64" s="450"/>
      <c r="R64" s="450"/>
      <c r="S64" s="449"/>
      <c r="T64" s="451"/>
    </row>
    <row r="65" spans="1:20" ht="14.25" thickBot="1" x14ac:dyDescent="0.2">
      <c r="A65" s="690" t="s">
        <v>279</v>
      </c>
      <c r="B65" s="690"/>
      <c r="C65" s="690"/>
      <c r="D65" s="690"/>
      <c r="E65" s="454"/>
      <c r="F65" s="455"/>
      <c r="G65" s="456"/>
      <c r="H65" s="457"/>
      <c r="I65" s="456"/>
      <c r="J65" s="456"/>
      <c r="K65" s="456"/>
      <c r="L65" s="456"/>
      <c r="M65" s="456"/>
      <c r="N65" s="456"/>
      <c r="O65" s="456"/>
      <c r="P65" s="456"/>
      <c r="Q65" s="456"/>
      <c r="R65" s="456"/>
      <c r="S65" s="455"/>
      <c r="T65" s="458"/>
    </row>
    <row r="66" spans="1:20" ht="20.100000000000001" customHeight="1" thickTop="1" thickBot="1" x14ac:dyDescent="0.2">
      <c r="A66" s="691" t="s">
        <v>249</v>
      </c>
      <c r="B66" s="691"/>
      <c r="C66" s="691"/>
      <c r="D66" s="691"/>
      <c r="E66" s="459"/>
      <c r="F66" s="460"/>
      <c r="G66" s="460"/>
      <c r="H66" s="461"/>
      <c r="I66" s="461"/>
      <c r="J66" s="461"/>
      <c r="K66" s="461"/>
      <c r="L66" s="461"/>
      <c r="M66" s="461"/>
      <c r="N66" s="461"/>
      <c r="O66" s="461"/>
      <c r="P66" s="461"/>
      <c r="Q66" s="461"/>
      <c r="R66" s="461"/>
      <c r="S66" s="462"/>
      <c r="T66" s="463"/>
    </row>
    <row r="68" spans="1:20" s="35" customFormat="1" ht="13.5" customHeight="1" x14ac:dyDescent="0.15">
      <c r="A68" s="181" t="s">
        <v>186</v>
      </c>
      <c r="B68" s="110" t="s">
        <v>187</v>
      </c>
    </row>
    <row r="69" spans="1:20" s="35" customFormat="1" ht="13.5" customHeight="1" x14ac:dyDescent="0.15">
      <c r="A69" s="554" t="s">
        <v>186</v>
      </c>
      <c r="B69" s="549" t="s">
        <v>228</v>
      </c>
      <c r="C69" s="380"/>
      <c r="D69" s="380"/>
      <c r="E69" s="380"/>
    </row>
    <row r="70" spans="1:20" s="35" customFormat="1" ht="13.5" customHeight="1" x14ac:dyDescent="0.15">
      <c r="A70" s="378" t="s">
        <v>24</v>
      </c>
      <c r="B70" s="549" t="s">
        <v>196</v>
      </c>
      <c r="C70" s="555"/>
      <c r="D70" s="555"/>
      <c r="E70" s="555"/>
      <c r="F70" s="28"/>
    </row>
    <row r="71" spans="1:20" s="35" customFormat="1" ht="13.5" customHeight="1" x14ac:dyDescent="0.15">
      <c r="A71" s="554" t="s">
        <v>24</v>
      </c>
      <c r="B71" s="556" t="s">
        <v>386</v>
      </c>
      <c r="C71" s="380"/>
      <c r="D71" s="380"/>
      <c r="E71" s="380"/>
    </row>
    <row r="72" spans="1:20" s="380" customFormat="1" ht="13.5" customHeight="1" x14ac:dyDescent="0.15">
      <c r="A72" s="378" t="s">
        <v>24</v>
      </c>
      <c r="B72" s="381" t="s">
        <v>400</v>
      </c>
    </row>
    <row r="73" spans="1:20" x14ac:dyDescent="0.15">
      <c r="A73" s="557" t="s">
        <v>25</v>
      </c>
      <c r="B73" s="549" t="s">
        <v>197</v>
      </c>
      <c r="C73" s="379"/>
      <c r="D73" s="379"/>
      <c r="E73" s="379"/>
    </row>
    <row r="74" spans="1:20" x14ac:dyDescent="0.15">
      <c r="A74" s="183" t="s">
        <v>24</v>
      </c>
      <c r="B74" s="110" t="s">
        <v>189</v>
      </c>
    </row>
    <row r="77" spans="1:20" x14ac:dyDescent="0.15">
      <c r="A77" s="185"/>
      <c r="B77" s="185"/>
    </row>
    <row r="78" spans="1:20" x14ac:dyDescent="0.15">
      <c r="A78" s="184"/>
      <c r="B78" s="185"/>
    </row>
  </sheetData>
  <mergeCells count="44">
    <mergeCell ref="A4:T4"/>
    <mergeCell ref="A9:C9"/>
    <mergeCell ref="A10:C10"/>
    <mergeCell ref="B11:C12"/>
    <mergeCell ref="B13:C14"/>
    <mergeCell ref="B35:C36"/>
    <mergeCell ref="B15:C16"/>
    <mergeCell ref="B17:C18"/>
    <mergeCell ref="B19:C20"/>
    <mergeCell ref="A21:C21"/>
    <mergeCell ref="B22:C23"/>
    <mergeCell ref="B24:C25"/>
    <mergeCell ref="B26:C27"/>
    <mergeCell ref="B28:C29"/>
    <mergeCell ref="B30:C31"/>
    <mergeCell ref="A32:C32"/>
    <mergeCell ref="B33:C34"/>
    <mergeCell ref="A59:B60"/>
    <mergeCell ref="C59:C60"/>
    <mergeCell ref="B37:C38"/>
    <mergeCell ref="B39:C40"/>
    <mergeCell ref="B41:C42"/>
    <mergeCell ref="A43:D43"/>
    <mergeCell ref="A44:C44"/>
    <mergeCell ref="A45:B50"/>
    <mergeCell ref="C45:C46"/>
    <mergeCell ref="C47:C48"/>
    <mergeCell ref="C49:C50"/>
    <mergeCell ref="A65:D65"/>
    <mergeCell ref="A66:D66"/>
    <mergeCell ref="A7:C8"/>
    <mergeCell ref="D7:D8"/>
    <mergeCell ref="T7:T8"/>
    <mergeCell ref="C55:C56"/>
    <mergeCell ref="A55:B56"/>
    <mergeCell ref="A61:B62"/>
    <mergeCell ref="C61:C62"/>
    <mergeCell ref="A63:B64"/>
    <mergeCell ref="C63:C64"/>
    <mergeCell ref="A51:B54"/>
    <mergeCell ref="C51:C52"/>
    <mergeCell ref="C53:C54"/>
    <mergeCell ref="A57:D57"/>
    <mergeCell ref="A58:D58"/>
  </mergeCells>
  <phoneticPr fontId="3"/>
  <pageMargins left="0.7" right="0.7" top="0.75" bottom="0.75" header="0.3" footer="0.3"/>
  <pageSetup paperSize="8"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V65"/>
  <sheetViews>
    <sheetView showGridLines="0" view="pageBreakPreview" zoomScale="85" zoomScaleNormal="100" zoomScaleSheetLayoutView="85" workbookViewId="0">
      <selection activeCell="K38" sqref="K38"/>
    </sheetView>
  </sheetViews>
  <sheetFormatPr defaultColWidth="9" defaultRowHeight="12" x14ac:dyDescent="0.15"/>
  <cols>
    <col min="1" max="1" width="1.625" style="186" customWidth="1"/>
    <col min="2" max="2" width="2.875" style="186" customWidth="1"/>
    <col min="3" max="4" width="12.875" style="186" customWidth="1"/>
    <col min="5" max="5" width="9" style="186"/>
    <col min="6" max="6" width="12.875" style="186" customWidth="1"/>
    <col min="7" max="10" width="16" style="186" customWidth="1"/>
    <col min="11" max="11" width="68" style="186" customWidth="1"/>
    <col min="12" max="12" width="1.625" style="186" customWidth="1"/>
    <col min="13" max="16384" width="9" style="186"/>
  </cols>
  <sheetData>
    <row r="1" spans="1:22" s="88" customFormat="1" ht="14.25" x14ac:dyDescent="0.15">
      <c r="A1" s="115" t="s">
        <v>293</v>
      </c>
      <c r="C1" s="89"/>
    </row>
    <row r="2" spans="1:22" s="108" customFormat="1" ht="17.25" customHeight="1" x14ac:dyDescent="0.15">
      <c r="B2" s="115"/>
      <c r="C2" s="116"/>
      <c r="D2" s="116"/>
      <c r="E2" s="116"/>
      <c r="F2" s="116"/>
      <c r="G2" s="116"/>
      <c r="H2" s="116"/>
      <c r="I2" s="116"/>
      <c r="J2" s="116"/>
      <c r="K2" s="116"/>
      <c r="L2" s="116"/>
      <c r="M2" s="116"/>
      <c r="N2" s="116"/>
      <c r="O2" s="116"/>
      <c r="P2" s="116"/>
      <c r="Q2" s="116"/>
      <c r="R2" s="116"/>
      <c r="S2" s="116"/>
      <c r="T2" s="116"/>
      <c r="U2" s="116"/>
      <c r="V2" s="117"/>
    </row>
    <row r="3" spans="1:22" s="108" customFormat="1" ht="17.25" customHeight="1" x14ac:dyDescent="0.15">
      <c r="B3" s="115"/>
      <c r="C3" s="116"/>
      <c r="D3" s="116"/>
      <c r="E3" s="116"/>
      <c r="F3" s="116"/>
      <c r="G3" s="116"/>
      <c r="H3" s="116"/>
      <c r="I3" s="116"/>
      <c r="J3" s="116"/>
      <c r="K3" s="116"/>
      <c r="L3" s="116"/>
      <c r="M3" s="116"/>
      <c r="N3" s="116"/>
      <c r="O3" s="116"/>
      <c r="P3" s="116"/>
      <c r="Q3" s="116"/>
      <c r="R3" s="116"/>
      <c r="S3" s="116"/>
      <c r="T3" s="116"/>
      <c r="U3" s="116"/>
      <c r="V3" s="117"/>
    </row>
    <row r="4" spans="1:22" ht="18" customHeight="1" x14ac:dyDescent="0.15">
      <c r="B4" s="744" t="s">
        <v>250</v>
      </c>
      <c r="C4" s="744"/>
      <c r="D4" s="744"/>
      <c r="E4" s="744"/>
      <c r="F4" s="744"/>
      <c r="G4" s="744"/>
      <c r="H4" s="744"/>
      <c r="I4" s="744"/>
      <c r="J4" s="744"/>
      <c r="K4" s="744"/>
    </row>
    <row r="6" spans="1:22" x14ac:dyDescent="0.15">
      <c r="C6" s="187" t="s">
        <v>355</v>
      </c>
      <c r="G6" s="188"/>
    </row>
    <row r="7" spans="1:22" x14ac:dyDescent="0.15">
      <c r="C7" s="187"/>
    </row>
    <row r="8" spans="1:22" ht="15" customHeight="1" x14ac:dyDescent="0.15">
      <c r="B8" s="745" t="s">
        <v>28</v>
      </c>
      <c r="C8" s="746"/>
      <c r="D8" s="746"/>
      <c r="E8" s="747"/>
      <c r="F8" s="751" t="s">
        <v>29</v>
      </c>
      <c r="G8" s="753" t="s">
        <v>30</v>
      </c>
      <c r="H8" s="753"/>
      <c r="I8" s="753"/>
      <c r="J8" s="753"/>
      <c r="K8" s="751" t="s">
        <v>31</v>
      </c>
    </row>
    <row r="9" spans="1:22" ht="15" customHeight="1" x14ac:dyDescent="0.15">
      <c r="B9" s="748"/>
      <c r="C9" s="749"/>
      <c r="D9" s="749"/>
      <c r="E9" s="750"/>
      <c r="F9" s="752"/>
      <c r="G9" s="189" t="s">
        <v>60</v>
      </c>
      <c r="H9" s="189"/>
      <c r="I9" s="189"/>
      <c r="J9" s="189"/>
      <c r="K9" s="752"/>
    </row>
    <row r="10" spans="1:22" ht="20.100000000000001" customHeight="1" x14ac:dyDescent="0.15">
      <c r="B10" s="754" t="s">
        <v>32</v>
      </c>
      <c r="C10" s="754"/>
      <c r="D10" s="754"/>
      <c r="E10" s="754"/>
      <c r="F10" s="754"/>
      <c r="G10" s="190"/>
      <c r="H10" s="191"/>
      <c r="I10" s="190"/>
      <c r="J10" s="190"/>
      <c r="K10" s="190"/>
    </row>
    <row r="11" spans="1:22" ht="15" customHeight="1" x14ac:dyDescent="0.15">
      <c r="B11" s="192" t="s">
        <v>225</v>
      </c>
      <c r="C11" s="193"/>
      <c r="D11" s="194"/>
      <c r="E11" s="195"/>
      <c r="F11" s="196"/>
      <c r="G11" s="435"/>
      <c r="H11" s="435"/>
      <c r="I11" s="450"/>
      <c r="J11" s="450"/>
      <c r="K11" s="197"/>
    </row>
    <row r="12" spans="1:22" ht="15" customHeight="1" x14ac:dyDescent="0.15">
      <c r="B12" s="176"/>
      <c r="C12" s="731" t="s">
        <v>180</v>
      </c>
      <c r="D12" s="731"/>
      <c r="E12" s="731"/>
      <c r="F12" s="198" t="s">
        <v>226</v>
      </c>
      <c r="G12" s="464"/>
      <c r="H12" s="464"/>
      <c r="I12" s="465"/>
      <c r="J12" s="465"/>
      <c r="K12" s="199"/>
    </row>
    <row r="13" spans="1:22" ht="15" customHeight="1" x14ac:dyDescent="0.15">
      <c r="B13" s="176"/>
      <c r="C13" s="723" t="s">
        <v>181</v>
      </c>
      <c r="D13" s="724"/>
      <c r="E13" s="725"/>
      <c r="F13" s="200" t="s">
        <v>226</v>
      </c>
      <c r="G13" s="466"/>
      <c r="H13" s="466"/>
      <c r="I13" s="467"/>
      <c r="J13" s="467"/>
      <c r="K13" s="201"/>
    </row>
    <row r="14" spans="1:22" ht="15" customHeight="1" x14ac:dyDescent="0.15">
      <c r="B14" s="176"/>
      <c r="C14" s="723" t="s">
        <v>182</v>
      </c>
      <c r="D14" s="724"/>
      <c r="E14" s="725"/>
      <c r="F14" s="200" t="s">
        <v>226</v>
      </c>
      <c r="G14" s="466"/>
      <c r="H14" s="466"/>
      <c r="I14" s="467"/>
      <c r="J14" s="467"/>
      <c r="K14" s="201"/>
    </row>
    <row r="15" spans="1:22" ht="15" customHeight="1" x14ac:dyDescent="0.15">
      <c r="B15" s="176"/>
      <c r="C15" s="723" t="s">
        <v>183</v>
      </c>
      <c r="D15" s="724"/>
      <c r="E15" s="725"/>
      <c r="F15" s="200" t="s">
        <v>226</v>
      </c>
      <c r="G15" s="466"/>
      <c r="H15" s="466"/>
      <c r="I15" s="467"/>
      <c r="J15" s="467"/>
      <c r="K15" s="201"/>
    </row>
    <row r="16" spans="1:22" ht="15" customHeight="1" x14ac:dyDescent="0.15">
      <c r="B16" s="179"/>
      <c r="C16" s="726" t="s">
        <v>184</v>
      </c>
      <c r="D16" s="727"/>
      <c r="E16" s="728"/>
      <c r="F16" s="202" t="s">
        <v>226</v>
      </c>
      <c r="G16" s="468"/>
      <c r="H16" s="468"/>
      <c r="I16" s="469"/>
      <c r="J16" s="469"/>
      <c r="K16" s="203"/>
    </row>
    <row r="17" spans="2:11" ht="15" customHeight="1" x14ac:dyDescent="0.15">
      <c r="B17" s="711" t="s">
        <v>185</v>
      </c>
      <c r="C17" s="712"/>
      <c r="D17" s="712"/>
      <c r="E17" s="713"/>
      <c r="F17" s="204"/>
      <c r="G17" s="428"/>
      <c r="H17" s="428"/>
      <c r="I17" s="470"/>
      <c r="J17" s="470"/>
      <c r="K17" s="205"/>
    </row>
    <row r="18" spans="2:11" ht="15" customHeight="1" x14ac:dyDescent="0.15">
      <c r="B18" s="176"/>
      <c r="C18" s="731" t="s">
        <v>180</v>
      </c>
      <c r="D18" s="731"/>
      <c r="E18" s="731"/>
      <c r="F18" s="198" t="s">
        <v>226</v>
      </c>
      <c r="G18" s="464"/>
      <c r="H18" s="464"/>
      <c r="I18" s="465"/>
      <c r="J18" s="465"/>
      <c r="K18" s="199"/>
    </row>
    <row r="19" spans="2:11" ht="15" customHeight="1" x14ac:dyDescent="0.15">
      <c r="B19" s="176"/>
      <c r="C19" s="723" t="s">
        <v>181</v>
      </c>
      <c r="D19" s="724"/>
      <c r="E19" s="725"/>
      <c r="F19" s="200" t="s">
        <v>226</v>
      </c>
      <c r="G19" s="466"/>
      <c r="H19" s="466"/>
      <c r="I19" s="467"/>
      <c r="J19" s="467"/>
      <c r="K19" s="201"/>
    </row>
    <row r="20" spans="2:11" ht="15" customHeight="1" x14ac:dyDescent="0.15">
      <c r="B20" s="176"/>
      <c r="C20" s="723" t="s">
        <v>182</v>
      </c>
      <c r="D20" s="724"/>
      <c r="E20" s="725"/>
      <c r="F20" s="200" t="s">
        <v>226</v>
      </c>
      <c r="G20" s="466"/>
      <c r="H20" s="466"/>
      <c r="I20" s="467"/>
      <c r="J20" s="467"/>
      <c r="K20" s="201"/>
    </row>
    <row r="21" spans="2:11" ht="15" customHeight="1" x14ac:dyDescent="0.15">
      <c r="B21" s="176"/>
      <c r="C21" s="723" t="s">
        <v>183</v>
      </c>
      <c r="D21" s="724"/>
      <c r="E21" s="725"/>
      <c r="F21" s="200" t="s">
        <v>226</v>
      </c>
      <c r="G21" s="466"/>
      <c r="H21" s="466"/>
      <c r="I21" s="467"/>
      <c r="J21" s="467"/>
      <c r="K21" s="201"/>
    </row>
    <row r="22" spans="2:11" ht="15" customHeight="1" x14ac:dyDescent="0.15">
      <c r="B22" s="179"/>
      <c r="C22" s="726" t="s">
        <v>184</v>
      </c>
      <c r="D22" s="727"/>
      <c r="E22" s="728"/>
      <c r="F22" s="202" t="s">
        <v>226</v>
      </c>
      <c r="G22" s="468"/>
      <c r="H22" s="468"/>
      <c r="I22" s="469"/>
      <c r="J22" s="469"/>
      <c r="K22" s="203"/>
    </row>
    <row r="23" spans="2:11" ht="15" customHeight="1" x14ac:dyDescent="0.15">
      <c r="B23" s="192" t="s">
        <v>56</v>
      </c>
      <c r="C23" s="194"/>
      <c r="D23" s="194"/>
      <c r="E23" s="195"/>
      <c r="F23" s="204"/>
      <c r="G23" s="428"/>
      <c r="H23" s="428"/>
      <c r="I23" s="470"/>
      <c r="J23" s="470"/>
      <c r="K23" s="205"/>
    </row>
    <row r="24" spans="2:11" ht="15" customHeight="1" x14ac:dyDescent="0.15">
      <c r="B24" s="176"/>
      <c r="C24" s="731" t="s">
        <v>180</v>
      </c>
      <c r="D24" s="731"/>
      <c r="E24" s="731"/>
      <c r="F24" s="198" t="s">
        <v>226</v>
      </c>
      <c r="G24" s="464"/>
      <c r="H24" s="464"/>
      <c r="I24" s="465"/>
      <c r="J24" s="465"/>
      <c r="K24" s="199"/>
    </row>
    <row r="25" spans="2:11" ht="15" customHeight="1" x14ac:dyDescent="0.15">
      <c r="B25" s="176"/>
      <c r="C25" s="723" t="s">
        <v>181</v>
      </c>
      <c r="D25" s="724"/>
      <c r="E25" s="725"/>
      <c r="F25" s="200" t="s">
        <v>226</v>
      </c>
      <c r="G25" s="466"/>
      <c r="H25" s="466"/>
      <c r="I25" s="467"/>
      <c r="J25" s="467"/>
      <c r="K25" s="201"/>
    </row>
    <row r="26" spans="2:11" ht="15" customHeight="1" x14ac:dyDescent="0.15">
      <c r="B26" s="176"/>
      <c r="C26" s="723" t="s">
        <v>182</v>
      </c>
      <c r="D26" s="724"/>
      <c r="E26" s="725"/>
      <c r="F26" s="200" t="s">
        <v>226</v>
      </c>
      <c r="G26" s="466"/>
      <c r="H26" s="466"/>
      <c r="I26" s="467"/>
      <c r="J26" s="467"/>
      <c r="K26" s="201"/>
    </row>
    <row r="27" spans="2:11" ht="15" customHeight="1" x14ac:dyDescent="0.15">
      <c r="B27" s="176"/>
      <c r="C27" s="723" t="s">
        <v>183</v>
      </c>
      <c r="D27" s="724"/>
      <c r="E27" s="725"/>
      <c r="F27" s="200" t="s">
        <v>226</v>
      </c>
      <c r="G27" s="466"/>
      <c r="H27" s="466"/>
      <c r="I27" s="467"/>
      <c r="J27" s="467"/>
      <c r="K27" s="201"/>
    </row>
    <row r="28" spans="2:11" ht="15" customHeight="1" x14ac:dyDescent="0.15">
      <c r="B28" s="179"/>
      <c r="C28" s="726" t="s">
        <v>184</v>
      </c>
      <c r="D28" s="727"/>
      <c r="E28" s="728"/>
      <c r="F28" s="202" t="s">
        <v>226</v>
      </c>
      <c r="G28" s="468"/>
      <c r="H28" s="468"/>
      <c r="I28" s="469"/>
      <c r="J28" s="469"/>
      <c r="K28" s="203"/>
    </row>
    <row r="29" spans="2:11" ht="15" customHeight="1" x14ac:dyDescent="0.15">
      <c r="B29" s="192"/>
      <c r="C29" s="194"/>
      <c r="D29" s="194"/>
      <c r="E29" s="195"/>
      <c r="F29" s="204"/>
      <c r="G29" s="428"/>
      <c r="H29" s="428"/>
      <c r="I29" s="470"/>
      <c r="J29" s="470"/>
      <c r="K29" s="205"/>
    </row>
    <row r="30" spans="2:11" ht="15" customHeight="1" x14ac:dyDescent="0.15">
      <c r="B30" s="176"/>
      <c r="C30" s="731"/>
      <c r="D30" s="731"/>
      <c r="E30" s="731"/>
      <c r="F30" s="198" t="s">
        <v>227</v>
      </c>
      <c r="G30" s="464"/>
      <c r="H30" s="464"/>
      <c r="I30" s="465"/>
      <c r="J30" s="465"/>
      <c r="K30" s="199"/>
    </row>
    <row r="31" spans="2:11" ht="15" customHeight="1" x14ac:dyDescent="0.15">
      <c r="B31" s="176"/>
      <c r="C31" s="732"/>
      <c r="D31" s="733"/>
      <c r="E31" s="734"/>
      <c r="F31" s="202" t="s">
        <v>227</v>
      </c>
      <c r="G31" s="468"/>
      <c r="H31" s="468"/>
      <c r="I31" s="469"/>
      <c r="J31" s="469"/>
      <c r="K31" s="203"/>
    </row>
    <row r="32" spans="2:11" ht="19.5" customHeight="1" x14ac:dyDescent="0.15">
      <c r="B32" s="718" t="s">
        <v>33</v>
      </c>
      <c r="C32" s="719"/>
      <c r="D32" s="719"/>
      <c r="E32" s="719"/>
      <c r="F32" s="719"/>
      <c r="G32" s="471"/>
      <c r="H32" s="471"/>
      <c r="I32" s="472"/>
      <c r="J32" s="472"/>
      <c r="K32" s="206"/>
    </row>
    <row r="33" spans="2:11" ht="15" customHeight="1" x14ac:dyDescent="0.15">
      <c r="B33" s="735" t="s">
        <v>225</v>
      </c>
      <c r="C33" s="736"/>
      <c r="D33" s="737"/>
      <c r="E33" s="207"/>
      <c r="F33" s="198" t="s">
        <v>47</v>
      </c>
      <c r="G33" s="464"/>
      <c r="H33" s="464"/>
      <c r="I33" s="465"/>
      <c r="J33" s="465"/>
      <c r="K33" s="199"/>
    </row>
    <row r="34" spans="2:11" ht="15" customHeight="1" x14ac:dyDescent="0.15">
      <c r="B34" s="738"/>
      <c r="C34" s="739"/>
      <c r="D34" s="740"/>
      <c r="E34" s="208"/>
      <c r="F34" s="200" t="s">
        <v>47</v>
      </c>
      <c r="G34" s="466"/>
      <c r="H34" s="466"/>
      <c r="I34" s="467"/>
      <c r="J34" s="467"/>
      <c r="K34" s="201"/>
    </row>
    <row r="35" spans="2:11" ht="15" customHeight="1" x14ac:dyDescent="0.15">
      <c r="B35" s="741"/>
      <c r="C35" s="742"/>
      <c r="D35" s="743"/>
      <c r="E35" s="209"/>
      <c r="F35" s="202" t="s">
        <v>47</v>
      </c>
      <c r="G35" s="468"/>
      <c r="H35" s="468"/>
      <c r="I35" s="469"/>
      <c r="J35" s="469"/>
      <c r="K35" s="203"/>
    </row>
    <row r="36" spans="2:11" ht="15" customHeight="1" x14ac:dyDescent="0.15">
      <c r="B36" s="735" t="s">
        <v>116</v>
      </c>
      <c r="C36" s="736"/>
      <c r="D36" s="737"/>
      <c r="E36" s="207"/>
      <c r="F36" s="198" t="s">
        <v>47</v>
      </c>
      <c r="G36" s="464"/>
      <c r="H36" s="464"/>
      <c r="I36" s="465"/>
      <c r="J36" s="465"/>
      <c r="K36" s="199"/>
    </row>
    <row r="37" spans="2:11" ht="15" customHeight="1" x14ac:dyDescent="0.15">
      <c r="B37" s="741"/>
      <c r="C37" s="742"/>
      <c r="D37" s="743"/>
      <c r="E37" s="209"/>
      <c r="F37" s="202" t="s">
        <v>47</v>
      </c>
      <c r="G37" s="468"/>
      <c r="H37" s="468"/>
      <c r="I37" s="469"/>
      <c r="J37" s="469"/>
      <c r="K37" s="203"/>
    </row>
    <row r="38" spans="2:11" ht="15" customHeight="1" x14ac:dyDescent="0.15">
      <c r="B38" s="729" t="s">
        <v>117</v>
      </c>
      <c r="C38" s="730"/>
      <c r="D38" s="730"/>
      <c r="E38" s="210"/>
      <c r="F38" s="204" t="s">
        <v>47</v>
      </c>
      <c r="G38" s="428"/>
      <c r="H38" s="428"/>
      <c r="I38" s="470"/>
      <c r="J38" s="470"/>
      <c r="K38" s="205"/>
    </row>
    <row r="39" spans="2:11" ht="20.100000000000001" customHeight="1" x14ac:dyDescent="0.15">
      <c r="B39" s="718" t="s">
        <v>36</v>
      </c>
      <c r="C39" s="719"/>
      <c r="D39" s="719"/>
      <c r="E39" s="719"/>
      <c r="F39" s="719"/>
      <c r="G39" s="452"/>
      <c r="H39" s="452"/>
      <c r="I39" s="437"/>
      <c r="J39" s="437"/>
      <c r="K39" s="206"/>
    </row>
    <row r="40" spans="2:11" ht="15" customHeight="1" x14ac:dyDescent="0.15">
      <c r="B40" s="720" t="s">
        <v>57</v>
      </c>
      <c r="C40" s="720"/>
      <c r="D40" s="211" t="s">
        <v>57</v>
      </c>
      <c r="E40" s="211"/>
      <c r="F40" s="198"/>
      <c r="G40" s="464"/>
      <c r="H40" s="464"/>
      <c r="I40" s="465"/>
      <c r="J40" s="465"/>
      <c r="K40" s="199"/>
    </row>
    <row r="41" spans="2:11" ht="15" customHeight="1" x14ac:dyDescent="0.15">
      <c r="B41" s="721"/>
      <c r="C41" s="721"/>
      <c r="D41" s="212"/>
      <c r="E41" s="212"/>
      <c r="F41" s="200"/>
      <c r="G41" s="466"/>
      <c r="H41" s="466"/>
      <c r="I41" s="467"/>
      <c r="J41" s="467"/>
      <c r="K41" s="201"/>
    </row>
    <row r="42" spans="2:11" ht="15" customHeight="1" x14ac:dyDescent="0.15">
      <c r="B42" s="721"/>
      <c r="C42" s="721"/>
      <c r="D42" s="213"/>
      <c r="E42" s="213"/>
      <c r="F42" s="202"/>
      <c r="G42" s="468"/>
      <c r="H42" s="468"/>
      <c r="I42" s="469"/>
      <c r="J42" s="469"/>
      <c r="K42" s="203"/>
    </row>
    <row r="43" spans="2:11" ht="15" customHeight="1" x14ac:dyDescent="0.15">
      <c r="B43" s="722"/>
      <c r="C43" s="722"/>
      <c r="D43" s="211"/>
      <c r="E43" s="211"/>
      <c r="F43" s="198"/>
      <c r="G43" s="464"/>
      <c r="H43" s="464"/>
      <c r="I43" s="465"/>
      <c r="J43" s="465"/>
      <c r="K43" s="199"/>
    </row>
    <row r="44" spans="2:11" ht="15" customHeight="1" x14ac:dyDescent="0.15">
      <c r="B44" s="722"/>
      <c r="C44" s="722"/>
      <c r="D44" s="212"/>
      <c r="E44" s="212"/>
      <c r="F44" s="200"/>
      <c r="G44" s="466"/>
      <c r="H44" s="466"/>
      <c r="I44" s="467"/>
      <c r="J44" s="467"/>
      <c r="K44" s="201"/>
    </row>
    <row r="45" spans="2:11" ht="15" customHeight="1" x14ac:dyDescent="0.15">
      <c r="B45" s="722"/>
      <c r="C45" s="722"/>
      <c r="D45" s="213"/>
      <c r="E45" s="213"/>
      <c r="F45" s="202"/>
      <c r="G45" s="468"/>
      <c r="H45" s="468"/>
      <c r="I45" s="469"/>
      <c r="J45" s="469"/>
      <c r="K45" s="203"/>
    </row>
    <row r="46" spans="2:11" ht="20.100000000000001" customHeight="1" x14ac:dyDescent="0.15">
      <c r="B46" s="718" t="s">
        <v>290</v>
      </c>
      <c r="C46" s="719"/>
      <c r="D46" s="719"/>
      <c r="E46" s="719"/>
      <c r="F46" s="719"/>
      <c r="G46" s="452"/>
      <c r="H46" s="452"/>
      <c r="I46" s="437"/>
      <c r="J46" s="437"/>
      <c r="K46" s="206"/>
    </row>
    <row r="47" spans="2:11" ht="15" customHeight="1" x14ac:dyDescent="0.15">
      <c r="B47" s="720" t="s">
        <v>57</v>
      </c>
      <c r="C47" s="720"/>
      <c r="D47" s="211" t="s">
        <v>57</v>
      </c>
      <c r="E47" s="211"/>
      <c r="F47" s="198"/>
      <c r="G47" s="464"/>
      <c r="H47" s="464"/>
      <c r="I47" s="465"/>
      <c r="J47" s="465"/>
      <c r="K47" s="199"/>
    </row>
    <row r="48" spans="2:11" ht="15" customHeight="1" x14ac:dyDescent="0.15">
      <c r="B48" s="721"/>
      <c r="C48" s="721"/>
      <c r="D48" s="212"/>
      <c r="E48" s="212"/>
      <c r="F48" s="200"/>
      <c r="G48" s="466"/>
      <c r="H48" s="466"/>
      <c r="I48" s="467"/>
      <c r="J48" s="467"/>
      <c r="K48" s="201"/>
    </row>
    <row r="49" spans="2:11" ht="15" customHeight="1" x14ac:dyDescent="0.15">
      <c r="B49" s="721"/>
      <c r="C49" s="721"/>
      <c r="D49" s="213"/>
      <c r="E49" s="213"/>
      <c r="F49" s="202"/>
      <c r="G49" s="468"/>
      <c r="H49" s="468"/>
      <c r="I49" s="469"/>
      <c r="J49" s="469"/>
      <c r="K49" s="203"/>
    </row>
    <row r="50" spans="2:11" ht="15" customHeight="1" x14ac:dyDescent="0.15">
      <c r="B50" s="722"/>
      <c r="C50" s="722"/>
      <c r="D50" s="211"/>
      <c r="E50" s="211"/>
      <c r="F50" s="198"/>
      <c r="G50" s="464"/>
      <c r="H50" s="464"/>
      <c r="I50" s="465"/>
      <c r="J50" s="465"/>
      <c r="K50" s="199"/>
    </row>
    <row r="51" spans="2:11" ht="15" customHeight="1" x14ac:dyDescent="0.15">
      <c r="B51" s="722"/>
      <c r="C51" s="722"/>
      <c r="D51" s="212"/>
      <c r="E51" s="212"/>
      <c r="F51" s="200"/>
      <c r="G51" s="466"/>
      <c r="H51" s="466"/>
      <c r="I51" s="467"/>
      <c r="J51" s="467"/>
      <c r="K51" s="201"/>
    </row>
    <row r="52" spans="2:11" ht="15" customHeight="1" x14ac:dyDescent="0.15">
      <c r="B52" s="722"/>
      <c r="C52" s="722"/>
      <c r="D52" s="213"/>
      <c r="E52" s="213"/>
      <c r="F52" s="202"/>
      <c r="G52" s="468"/>
      <c r="H52" s="468"/>
      <c r="I52" s="469"/>
      <c r="J52" s="469"/>
      <c r="K52" s="203"/>
    </row>
    <row r="53" spans="2:11" x14ac:dyDescent="0.15">
      <c r="B53" s="214"/>
      <c r="C53" s="214"/>
      <c r="D53" s="214"/>
      <c r="E53" s="214"/>
      <c r="F53" s="214"/>
      <c r="G53" s="214"/>
      <c r="H53" s="214"/>
      <c r="I53" s="214"/>
      <c r="J53" s="214"/>
      <c r="K53" s="214"/>
    </row>
    <row r="54" spans="2:11" ht="13.5" x14ac:dyDescent="0.15">
      <c r="B54" s="215" t="s">
        <v>186</v>
      </c>
      <c r="C54" s="185" t="s">
        <v>187</v>
      </c>
      <c r="D54" s="216"/>
      <c r="E54" s="216"/>
      <c r="F54" s="216"/>
      <c r="G54" s="216"/>
      <c r="H54" s="216"/>
      <c r="I54" s="216"/>
      <c r="J54" s="216"/>
      <c r="K54" s="216"/>
    </row>
    <row r="55" spans="2:11" x14ac:dyDescent="0.15">
      <c r="B55" s="215" t="s">
        <v>186</v>
      </c>
      <c r="C55" s="185" t="s">
        <v>228</v>
      </c>
    </row>
    <row r="56" spans="2:11" x14ac:dyDescent="0.15">
      <c r="B56" s="215" t="s">
        <v>186</v>
      </c>
      <c r="C56" s="185" t="s">
        <v>188</v>
      </c>
    </row>
    <row r="57" spans="2:11" x14ac:dyDescent="0.15">
      <c r="B57" s="217" t="s">
        <v>186</v>
      </c>
      <c r="C57" s="184" t="s">
        <v>386</v>
      </c>
      <c r="D57" s="188"/>
      <c r="E57" s="188"/>
      <c r="F57" s="188"/>
    </row>
    <row r="58" spans="2:11" s="36" customFormat="1" ht="13.5" x14ac:dyDescent="0.15">
      <c r="B58" s="183" t="s">
        <v>24</v>
      </c>
      <c r="C58" s="110" t="s">
        <v>189</v>
      </c>
    </row>
    <row r="59" spans="2:11" x14ac:dyDescent="0.15">
      <c r="B59" s="218"/>
    </row>
    <row r="60" spans="2:11" x14ac:dyDescent="0.15">
      <c r="B60" s="109"/>
    </row>
    <row r="61" spans="2:11" x14ac:dyDescent="0.15">
      <c r="B61" s="185"/>
    </row>
    <row r="62" spans="2:11" x14ac:dyDescent="0.15">
      <c r="B62" s="109"/>
    </row>
    <row r="63" spans="2:11" x14ac:dyDescent="0.15">
      <c r="B63" s="219"/>
    </row>
    <row r="65" spans="3:3" x14ac:dyDescent="0.15">
      <c r="C65" s="220"/>
    </row>
  </sheetData>
  <mergeCells count="34">
    <mergeCell ref="C18:E18"/>
    <mergeCell ref="C19:E19"/>
    <mergeCell ref="C20:E20"/>
    <mergeCell ref="B17:E17"/>
    <mergeCell ref="B4:K4"/>
    <mergeCell ref="B8:E9"/>
    <mergeCell ref="F8:F9"/>
    <mergeCell ref="G8:J8"/>
    <mergeCell ref="K8:K9"/>
    <mergeCell ref="B10:F10"/>
    <mergeCell ref="C12:E12"/>
    <mergeCell ref="C13:E13"/>
    <mergeCell ref="C14:E14"/>
    <mergeCell ref="C15:E15"/>
    <mergeCell ref="C16:E16"/>
    <mergeCell ref="C21:E21"/>
    <mergeCell ref="C22:E22"/>
    <mergeCell ref="B39:F39"/>
    <mergeCell ref="C25:E25"/>
    <mergeCell ref="C26:E26"/>
    <mergeCell ref="C27:E27"/>
    <mergeCell ref="C28:E28"/>
    <mergeCell ref="B38:D38"/>
    <mergeCell ref="C30:E30"/>
    <mergeCell ref="C31:E31"/>
    <mergeCell ref="B32:F32"/>
    <mergeCell ref="B33:D35"/>
    <mergeCell ref="B36:D37"/>
    <mergeCell ref="C24:E24"/>
    <mergeCell ref="B46:F46"/>
    <mergeCell ref="B47:C49"/>
    <mergeCell ref="B50:C52"/>
    <mergeCell ref="B40:C42"/>
    <mergeCell ref="B43:C45"/>
  </mergeCells>
  <phoneticPr fontId="3"/>
  <printOptions horizontalCentered="1"/>
  <pageMargins left="0.9055118110236221" right="0.9055118110236221" top="0.74803149606299213" bottom="0.74803149606299213"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様式４</vt:lpstr>
      <vt:lpstr>様式4-2</vt:lpstr>
      <vt:lpstr>様式4-3</vt:lpstr>
      <vt:lpstr>様式4-4</vt:lpstr>
      <vt:lpstr>様式4-5</vt:lpstr>
      <vt:lpstr>様式５</vt:lpstr>
      <vt:lpstr>様式5-3</vt:lpstr>
      <vt:lpstr>様式5-25-2</vt:lpstr>
      <vt:lpstr>様式5-25-3</vt:lpstr>
      <vt:lpstr>様式5-25-4</vt:lpstr>
      <vt:lpstr>様式5-25-5</vt:lpstr>
      <vt:lpstr>様式5-28-2</vt:lpstr>
      <vt:lpstr>様式5-33-2</vt:lpstr>
      <vt:lpstr>様式5-34-2</vt:lpstr>
      <vt:lpstr>様式5-34-3</vt:lpstr>
      <vt:lpstr>様式5-36-2</vt:lpstr>
      <vt:lpstr>'様式4-2'!Print_Area</vt:lpstr>
      <vt:lpstr>'様式4-3'!Print_Area</vt:lpstr>
      <vt:lpstr>'様式4-4'!Print_Area</vt:lpstr>
      <vt:lpstr>'様式4-5'!Print_Area</vt:lpstr>
      <vt:lpstr>'様式5-25-2'!Print_Area</vt:lpstr>
      <vt:lpstr>'様式5-25-3'!Print_Area</vt:lpstr>
      <vt:lpstr>'様式5-25-4'!Print_Area</vt:lpstr>
      <vt:lpstr>'様式5-25-5'!Print_Area</vt:lpstr>
      <vt:lpstr>'様式5-28-2'!Print_Area</vt:lpstr>
      <vt:lpstr>'様式5-3'!Print_Area</vt:lpstr>
      <vt:lpstr>'様式5-33-2'!Print_Area</vt:lpstr>
      <vt:lpstr>'様式5-34-2'!Print_Area</vt:lpstr>
      <vt:lpstr>'様式5-34-3'!Print_Area</vt:lpstr>
      <vt:lpstr>'様式5-36-2'!Print_Area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杉浦 慎哉</cp:lastModifiedBy>
  <cp:lastPrinted>2025-12-10T05:21:13Z</cp:lastPrinted>
  <dcterms:created xsi:type="dcterms:W3CDTF">2025-03-11T12:33:42Z</dcterms:created>
  <dcterms:modified xsi:type="dcterms:W3CDTF">2025-12-11T05:10:26Z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0x0101001B1DB64552033B42A7CEFF78BDD4B951</vt:lpwstr>
  </property>
</Properties>
</file>